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L:\Juridico\Clientes\Imed\Formosa\Transparência\2026\Julho\Compras e Contratos\"/>
    </mc:Choice>
  </mc:AlternateContent>
  <xr:revisionPtr revIDLastSave="0" documentId="13_ncr:1_{61CC6C77-69DD-4D1D-AC7E-2EE33B5E75E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trole dos Contratos" sheetId="9" r:id="rId1"/>
  </sheets>
  <definedNames>
    <definedName name="_Hlk34840054" localSheetId="0">'Controle dos Contratos'!#REF!</definedName>
  </definedNames>
  <calcPr calcId="191029"/>
</workbook>
</file>

<file path=xl/calcChain.xml><?xml version="1.0" encoding="utf-8"?>
<calcChain xmlns="http://schemas.openxmlformats.org/spreadsheetml/2006/main">
  <c r="G79" i="9" l="1"/>
  <c r="G39" i="9"/>
  <c r="G85" i="9"/>
  <c r="G83" i="9"/>
  <c r="G81" i="9"/>
  <c r="G78" i="9"/>
  <c r="G77" i="9"/>
  <c r="G76" i="9"/>
  <c r="G75" i="9"/>
  <c r="G74" i="9"/>
  <c r="G71" i="9"/>
  <c r="G70" i="9"/>
  <c r="G68" i="9"/>
  <c r="G67" i="9"/>
  <c r="G66" i="9"/>
  <c r="G61" i="9"/>
  <c r="G55" i="9"/>
  <c r="G45" i="9"/>
  <c r="G42" i="9"/>
  <c r="G40" i="9"/>
  <c r="G33" i="9"/>
  <c r="G32" i="9"/>
  <c r="G30" i="9"/>
  <c r="G27" i="9"/>
  <c r="G17" i="9"/>
  <c r="G15" i="9"/>
  <c r="G12" i="9"/>
  <c r="G4" i="9"/>
</calcChain>
</file>

<file path=xl/sharedStrings.xml><?xml version="1.0" encoding="utf-8"?>
<sst xmlns="http://schemas.openxmlformats.org/spreadsheetml/2006/main" count="375" uniqueCount="315">
  <si>
    <t>Objeto</t>
  </si>
  <si>
    <t>MEDICAL CLEAN MEDICINA LTDA</t>
  </si>
  <si>
    <t>11.985.674/0001-09</t>
  </si>
  <si>
    <t>16.106.178/0001-51</t>
  </si>
  <si>
    <t>S/N</t>
  </si>
  <si>
    <t>21.388.231/0001-94</t>
  </si>
  <si>
    <t>15.227.831/0001-78</t>
  </si>
  <si>
    <t>03.506.307/0001-57</t>
  </si>
  <si>
    <t>00.302.007/0001-68</t>
  </si>
  <si>
    <t>66.786.047/0001-30</t>
  </si>
  <si>
    <t>13.735.497/0001-38</t>
  </si>
  <si>
    <t>05.743.492/0001-29</t>
  </si>
  <si>
    <t>Contrato de Locação Filial Formosa - GO</t>
  </si>
  <si>
    <t>CIEE</t>
  </si>
  <si>
    <t>61.600.839/0001-55</t>
  </si>
  <si>
    <t>GUIMA-CONSECO CONSTRUÇÃO, SERVIÇOS E COMÉRCIO LTDA</t>
  </si>
  <si>
    <t>59.519.603/0001-47</t>
  </si>
  <si>
    <t>53.102.612/0001-51</t>
  </si>
  <si>
    <t>Contrato de Prestação de Serviços Jurídicos</t>
  </si>
  <si>
    <t>20.546.182/0002-99</t>
  </si>
  <si>
    <t>26.193.419/0001-09</t>
  </si>
  <si>
    <t>IBG INDÚSTRIA BRASILEIRA DE GASES LTDA</t>
  </si>
  <si>
    <t>67.423.152/0001-78</t>
  </si>
  <si>
    <t>17.350.551/0001-88</t>
  </si>
  <si>
    <t>Jovem Aprendiz</t>
  </si>
  <si>
    <t>21.003.099/0001-55</t>
  </si>
  <si>
    <t>MUNDO DIGITAL PRESTAÇÃO DE SERVIÇOS EM CERTIFICAÇÃO DIGITAL, CONSULTORIA E DESENVOLVIMENTO DE SISTEMAS LTDA</t>
  </si>
  <si>
    <t>32.650.036/000107</t>
  </si>
  <si>
    <t>Contrato de Prestação de Serviços de Segurança e Alta Disponibilidade – TI (certificação digital)</t>
  </si>
  <si>
    <t>VALMOR JOSÉ CAYE</t>
  </si>
  <si>
    <t>262.362.730-49</t>
  </si>
  <si>
    <t>MÚLTIPLA SOLUÇÕES TECNOLÓGICAS EIRELI</t>
  </si>
  <si>
    <t>13.431.767/0001-17</t>
  </si>
  <si>
    <t>SÍNTESE COMERCIAL HOSPITALAR LTDA</t>
  </si>
  <si>
    <t>24.801.201/0001-56</t>
  </si>
  <si>
    <t>Contrato de Fornecimento em Consignação e Sob Demanda de OPME</t>
  </si>
  <si>
    <t>PETRUS ENGENHARIA, CONSTRUÇÃO E ADMINISTRAÇÃO LTDA - ME</t>
  </si>
  <si>
    <t>07.484.303/0001-76</t>
  </si>
  <si>
    <t>Contrato de Prestação de Serviços de Elaboração de Projetos Executivos de Arquitetura e Engenharia</t>
  </si>
  <si>
    <t>ALERIM TRANSFORMAÇÃO DIGITAL LTDA</t>
  </si>
  <si>
    <t>44.264.355/0001-63</t>
  </si>
  <si>
    <t>5 ESTRELAS SISTEMA DE SEGURANÇA LTDA</t>
  </si>
  <si>
    <t>TECNOLAR CONTROLE DE PRAGAS LTDA (JML CONTROLE DE PRAGAS)</t>
  </si>
  <si>
    <t xml:space="preserve">30.329.755/0001-03 </t>
  </si>
  <si>
    <t>TICKET SOLUCOES HDFGT S/A
(TICKET LOG)</t>
  </si>
  <si>
    <t>00279035</t>
  </si>
  <si>
    <t>Contrato de Fornecimento de Cartão Combustível
(colaboradores e administrativo)</t>
  </si>
  <si>
    <t>03.030.662/0001-00</t>
  </si>
  <si>
    <t>HIDROSOLO AMBIENTAL LTDA-ME</t>
  </si>
  <si>
    <t xml:space="preserve">03.681.783/0001-04 </t>
  </si>
  <si>
    <t>Contrato de Prestação de Serviços de Coleta e Análise de Potabilidade de Água (Condições Físico-Químicas e Microbiológicas)</t>
  </si>
  <si>
    <t>MHA ENGENHARIA LTDA</t>
  </si>
  <si>
    <t>47.283.189/0001-30</t>
  </si>
  <si>
    <t>Contrato de Prestação de Serviços de Gerenciamento, Assessoramento e Fiscalização de Projetos e Obras para Realização de Ampliação e Reforma do Hospital Estadual de Formosa - Dr. César Saad Fayad (HEF)</t>
  </si>
  <si>
    <t>06.05.22 a 05.05.23 com prorrogação automática por prazo indeterminado, passível de cancelamento a qualquer momento por não existir fidelização</t>
  </si>
  <si>
    <t>BR GAAP CORPORATION TECNOLOGIA DA INFORMAÇÃO LTDA</t>
  </si>
  <si>
    <t>01.07.22 a 30.06.26</t>
  </si>
  <si>
    <t>Contrato de Prestação de Serviços de Direção e Responsabilidade Técnica</t>
  </si>
  <si>
    <t xml:space="preserve">NOXTEC SERVIÇOS LTDA </t>
  </si>
  <si>
    <t xml:space="preserve">Contrato de Licenciamento de Uso de Solução de Gestão Hospitalar, Consultoria e Hospedagem de Ambiente In Cloud e Serviço de Suporte e Manutenção </t>
  </si>
  <si>
    <t>47.498.904/0001-52</t>
  </si>
  <si>
    <t>HS INTERMEDIAÇÃO DE COMPRAS COLETIVAS E TECNOLOGIA LTDA (SMARKETS)</t>
  </si>
  <si>
    <t>Contrato de Prestação de Serviços de Inovação, Tecnologia de Informação e Ciência de Dados</t>
  </si>
  <si>
    <t>STERICYCLE GESTÃO AMBIENTAL LTDA</t>
  </si>
  <si>
    <t>01.568.077/0012-88</t>
  </si>
  <si>
    <t>Contrato de Prestação de Serviços de Coleta, Transporte, Tratamento e Destinação Final de Resíduos Infectantes, incluindo Perfurocortantes</t>
  </si>
  <si>
    <t xml:space="preserve">
01.10.22 a 30.06.26
(Data de Assinatura: 19.09.22)
</t>
  </si>
  <si>
    <t>Contrato de Prestação de Serviços de Suporte de Tecnologia da Informação (TI)</t>
  </si>
  <si>
    <t>ECCO - ESCRITÓRIO DE CONSULTORIA EM COMUNICAÇÃO LTDA</t>
  </si>
  <si>
    <t>Contrato de Prestação de Serviços de Assessoria de Imprensa e Comunicação</t>
  </si>
  <si>
    <t xml:space="preserve">
01.11.22 a 30.06.26
(Data de Assinatura: 26.09.22)
</t>
  </si>
  <si>
    <t>L2D TELEMEDICINA LTDA</t>
  </si>
  <si>
    <t>Contrato de Prestação de Serviços de Implantação, Gestão e Operação de Serviço de Apoio Diagnóstico Terapêutico (SADT)</t>
  </si>
  <si>
    <t>LBGS GRUPOS DE SERVIÇOS LTDA</t>
  </si>
  <si>
    <t>Contrato de Prestação de Serviços de Nutrição e Alimentação Hospitalar de Pacientes, Acompanhantes e Colaboradores</t>
  </si>
  <si>
    <t>LEME E FONSECA ADVOGADOS ASSOCIADOS</t>
  </si>
  <si>
    <t>NITROTHERM COMÉRCIO E SERVIÇO EIRELI</t>
  </si>
  <si>
    <t>Contrato de Prestação de Serviços de Manutenção Preventiva, Corretiva e Emergencial de Sistema de Gases Medicinais</t>
  </si>
  <si>
    <t>SERVBRASIL SOLUÇÕES EM ALIMENTAÇÃO, LIMPEZA E LAVANDERIA LTDA</t>
  </si>
  <si>
    <t>Contrato de Prestação de Serviços de Processamento, Desinfecção, Passagem e Distribuição de Enxoval Hospitalar com Locação de Enxoval</t>
  </si>
  <si>
    <t>Contrato de Prestação de Serviços de Fornecimento de Licença de Uso, Implantação, Manutenção e Suporte Mensal do Software Sipef (Sistema de Acompanhamento, Monitoramento e de Prestação de Contas Econômico-Financeiro)</t>
  </si>
  <si>
    <t>KMA SERVIÇOS ESPECIALIZADOS EIRELI</t>
  </si>
  <si>
    <t>Contrato de Prestação de Serviços de Assistência Técnica, Manutenção Preventiva, Corretiva e Emergencial nos Sistemas de Ar-Condicionado do HEF</t>
  </si>
  <si>
    <t>Contrato de Prestação de Serviços de Facilities, contemplando as Atividades Operacionais de Recepção, Telefonia, Transporte Intra-Hospitalar de Pacientes e Cilindros de Gases (Maqueiros) e Limpeza/Higienização Hospitalar</t>
  </si>
  <si>
    <t>INOVAÇÃO SERVIÇOS E COMÉRCIO DE PRODUTOS HOSPITALARES LTDA (VANGUARDA)</t>
  </si>
  <si>
    <t>Contrato de Prestação de Serviços de Controle de Pragas e Vetores</t>
  </si>
  <si>
    <t>Contrato de Comodato de Bombas de Infusão de Soroterapia, Dietas Enterais e Parenterais com Fornecimento de Equipos Sob Demanda
(135 bombas de infusão)</t>
  </si>
  <si>
    <t xml:space="preserve">Contrato de Fornecimento de Gases Medicinais, Locação e Abastecimento de Cilindros e Tanque Criogênico </t>
  </si>
  <si>
    <t>GMC ELETRÔNICOS LTDA</t>
  </si>
  <si>
    <t>05.515.111/0001-54</t>
  </si>
  <si>
    <t>Contrato de Prestação de Serviços de Outsourcing de Impressão, Cópias, Digitalização e Locação de Impressoras Térmicas, incluindo Sistema de Contabilização de Impressões e Gerenciamento de Usuário e Logística</t>
  </si>
  <si>
    <t>049/2022</t>
  </si>
  <si>
    <t>LOCATEC LOCAÇÕES TÉCNICAS, COMÉRCIO E TRANSPORTES LTDA</t>
  </si>
  <si>
    <t xml:space="preserve">
Contrato de Locação de Containers
(3 unidades)
</t>
  </si>
  <si>
    <t>Contrato de Prestação de Serviços e Realização de Exames Relacionados à Medicina do Trabalho e Saúde Ocupacional</t>
  </si>
  <si>
    <t>01.03.23 a 30.06.26
(Data de Assinatura: 16.02.23)</t>
  </si>
  <si>
    <t>EXCEL CONSTRUTORA E INCORPORADORA LTDA</t>
  </si>
  <si>
    <t>Contrato de Obra para Reforma e Ampliação do HEF
(Empreitada por Preço Unitário)</t>
  </si>
  <si>
    <t>JOEL CHILOFF</t>
  </si>
  <si>
    <t>145.608.038-54</t>
  </si>
  <si>
    <t>RESPIRATIO DIAGNÓSTICO – FUNÇÃO PULMONAR E SONO LTDA</t>
  </si>
  <si>
    <t>50.763.122/0001-08</t>
  </si>
  <si>
    <t>12 (doze) meses, iniciando-se no dia 06.10.23 e com prorrogação automática até a data de término do prazo de vigência do Contrato de Gestão nº 050/2022
– SES / GO (30.06.26) ou de seus eventuais termos aditivos, limitado a 60 (sessenta) meses</t>
  </si>
  <si>
    <t>METROBRÁS METROLOGIA DAS RADIAÇÕES IONIZANTES</t>
  </si>
  <si>
    <t>07.041.060/0001-00</t>
  </si>
  <si>
    <t xml:space="preserve">Contrato de Prestação de Serviços de Dosimetria Termoluminescente </t>
  </si>
  <si>
    <t>COD 23-1352</t>
  </si>
  <si>
    <t xml:space="preserve">01.03.23 a 30.06.26
(Data de Assinatura: 23.02.23)
</t>
  </si>
  <si>
    <t>  RA CONSULTORIA E TREINAMENTO LTDA.</t>
  </si>
  <si>
    <t>23.197.034/0001‐13</t>
  </si>
  <si>
    <t>Contrato de Prestação de Serviços de Saúde e Segurança do Trabalho</t>
  </si>
  <si>
    <t>12 (doze) meses, iniciando-se no dia 27.05.2024 e com prorrogação
automática até a data de término do prazo de vigência do Contrato de Gestão nº 050/2022– SES / GO (30.06.26) ou de seus eventuais termos aditivos, limitado a 60 (sessenta) meses</t>
  </si>
  <si>
    <t>BIG BANG COMUNICAÇÃO VISUAL LTDA.</t>
  </si>
  <si>
    <t>17.910.777/0001-96</t>
  </si>
  <si>
    <t>Contrato de Prestação De Serviços De Comunicação Visual E Desenvolvimento De Projetos De Humanização De Ambientes Hospitalares</t>
  </si>
  <si>
    <t>12 (doze) meses, iniciando-se no dia 31.05.24 e com prorrogação
automática acom prorrogação automática, até o fim do Contrato de Gestão ou de novo contrato de gestão que o venha suceder.</t>
  </si>
  <si>
    <t xml:space="preserve">24.11.21 a 02.01.22
(ou até a conclusão dos serviços contratados)
03.01.22 a 02.07.22 (1º Aditivo)
01.07.22 a 30.10.22 (2º Aditivo)
31.10.22 a 30.04.23 (3º Aditivo)
28.04.23 a 13.12.23 (4º Aditivo)
11.12.23 a 07.06.24 (5º Aditivo)
07.06.24 a 07.06.26 (6º Aditivo)
</t>
  </si>
  <si>
    <t>08.06.22 a 07.06.24
06.06.24 a 08.06.26 (4º Aditivo)</t>
  </si>
  <si>
    <t>14.07.22 a 13.07.24
14.07.24 a 13.07.26 (3º Aditivo)</t>
  </si>
  <si>
    <t>DCCO LOCADORA DE MÁQUINAS E EQUIPAMENTOS LTDA.</t>
  </si>
  <si>
    <t>16.988.753/0002‐78</t>
  </si>
  <si>
    <t>Prestação de Serviços para Locação de Grupo Geradores de Energia</t>
  </si>
  <si>
    <t>SIEMENS HEALTHCARE DISGNÓSTICOS LTDA.</t>
  </si>
  <si>
    <t>01.449.930/0001-90</t>
  </si>
  <si>
    <t>Prestação de Serviços de Manutenção Preventiva e Corretiva e Equipamento de Tomografia Computadorizada</t>
  </si>
  <si>
    <t xml:space="preserve">Prestação de serviços de técnicos especializados de auditoria mécida com relação a procedimentos cirúrgicos </t>
  </si>
  <si>
    <t>015/2024</t>
  </si>
  <si>
    <t>Prestação de serviços médicos</t>
  </si>
  <si>
    <t>METROLAB SOLUÇÕES EM ENGENHARIA CLÍNICA LTDA.</t>
  </si>
  <si>
    <t>32.487.278/0001-21</t>
  </si>
  <si>
    <t>Prestação de serviços de BPO de Compras Hospitalares</t>
  </si>
  <si>
    <t>12 (doze) meses contados de sua assinatura, com prorrogação automática, até o fim do Contrato de Gestão firmado entre a CONTRATANTE e a Secretaria de Estado de Saúde de Goiás (SES/GO) ou de novo contrato de gestão que o venha suceder.
Início da Prestação de Serviços: 15.07.25</t>
  </si>
  <si>
    <t>CONTROLTECH CONTROLE DE PONTO DE ACESSO, INFORMÁTICA E ELETRÔNICOS LTDA.</t>
  </si>
  <si>
    <t>23.541.043/0001-80</t>
  </si>
  <si>
    <t>Prestação de serviços de controle de ponto eletrônico</t>
  </si>
  <si>
    <t>12 (doze) meses contados de sua assinatura, com prorrogação automática, até o fim do Contrato de Gestão firmado entre a CONTRATANTE e a Secretaria de Estado de Saúde de Goiás (SES/GO) ou de novo contrato de gestão que o venha suceder.
Início da Prestação de Serviços: 01.07.25</t>
  </si>
  <si>
    <t>B4A CONSULTORIA E SERVIÇOS LTDA.
(TIEX)</t>
  </si>
  <si>
    <t>34.257.187/0001-25</t>
  </si>
  <si>
    <t>Prestação de Serviços de BPO Financeiro</t>
  </si>
  <si>
    <t>72.591.894/0002-23</t>
  </si>
  <si>
    <t>Prestação De Serviços De Vigilância Desarmada</t>
  </si>
  <si>
    <t>12 (doze) meses, com prorrogação automática, até o fim do Contrato de Gestão firmado entre a CONTRATANTE e a Secretaria de Estado de Saúde de Goiás (SES/GO) ou de novo contrato de gestão que o venha suceder.
Início da prestação do seriviço: 01.08.25</t>
  </si>
  <si>
    <t>IDTECH – INSTITUTO DE DESENVOLVIMENTO TECNOLÓGICO E HUMANO</t>
  </si>
  <si>
    <t>07.966.540/0001-73</t>
  </si>
  <si>
    <t>Termo de Compromisso Hemocomponentes e Hemoderivados
(Hemocentros Regionais, UCT'S e AT's)</t>
  </si>
  <si>
    <t xml:space="preserve">08.07.25 a 08.07.27 </t>
  </si>
  <si>
    <t xml:space="preserve">Sem valor econômico </t>
  </si>
  <si>
    <t>CENTRO DE INTEGRAÇÃO EMPRESA ESCOLA - CIEE</t>
  </si>
  <si>
    <t>61.600.839/0006-60</t>
  </si>
  <si>
    <t>Prestação De Serviços De Suporte Do Programa De Estágio</t>
  </si>
  <si>
    <t>até o fim do Contrato de Gestão firmado entre a CONTRATANTE e a Secretaria de Estado de Saúde de Goiás (SES/GO) ou de novo contrato de gestão que o venha suceder.
Início da prestação do serviço: 01.09.25</t>
  </si>
  <si>
    <t>TELECOM SOUTH AMÉRCIA LTDA.</t>
  </si>
  <si>
    <t>02.777.002/0001-17</t>
  </si>
  <si>
    <t>Prestação De Serviço De Internet De Produção</t>
  </si>
  <si>
    <t>12 (doze) meses, com prorrogação automática, até o fim do Contrato de Gestão firmado entre a CONTRATANTE e a Secretaria de Estado de Saúde de Goiás (SES/GO) ou de novo contrato de gestão que o venha suceder.
Início da prestação do seriviço: Até 25.08.25</t>
  </si>
  <si>
    <t>Prestação de serviços de manutenção preventiva e corretiva de equipamentos de CME (Central de Material e Esterilização)</t>
  </si>
  <si>
    <t>12 (doze) meses contados de sua assinatura, com prorrogação automática, até o fim do Contrato de Gestão firmado entre a CONTRATANTE e a Secretaria de Estado de Saúde de Goiás (SES/GO) ou de novo contrato de gestão que o venha suceder
Início da prestação do seriviço: 01.09.25</t>
  </si>
  <si>
    <t>RENAL CARE SERVIÇOS MÉDICOS LTDA.</t>
  </si>
  <si>
    <t>36.885.790/0001-87</t>
  </si>
  <si>
    <t>Prestação de Serviços de Hemodiálise</t>
  </si>
  <si>
    <t>12 (doze) meses contados de sua assinatura, com prorrogação automática, até o fim do Contrato de Gestão firmado entre a CONTRATANTE e a Secretaria de Estado de Saúde de Goiás (SES/GO) ou de novo contrato de gestão que o venha suceder
Início da prestação do seriviço: 01.11.25</t>
  </si>
  <si>
    <t>INFINITE SAÚDE HOME ASSISTÊNCIA ENFERMAGEM DOMICILIAR LTDA</t>
  </si>
  <si>
    <t>35.286.751/0001-09</t>
  </si>
  <si>
    <t>Prestação de serviços de remoção hospitalar transporte em ambulâncias.</t>
  </si>
  <si>
    <t>YGEIA CONSULTORIA EM SAÚDE LTDA.</t>
  </si>
  <si>
    <t>Prestação De Serviços De Assessoria E Consultoria Na Área Da Saúde</t>
  </si>
  <si>
    <t>A4 QUALITY HEALTHCARE AUDITORIA E CERTIFICAÇÃO LTDA</t>
  </si>
  <si>
    <t>15.398.600/0001-27</t>
  </si>
  <si>
    <t>Prestação De Serviços De Certificação De Acreditação No Método Da Organização Nacional De Acreditação - ONA</t>
  </si>
  <si>
    <t>12 (doze) meses contados de sua assinatura, com prorrogação automática, até o fim do Contrato de Gestão firmado entre a CONTRATANTE e a Secretaria de Estado de Saúde de Goiás (SES/GO) ou de novo contrato de gestão que o venha suceder
Início da prestação do seriviço: 03.11.25</t>
  </si>
  <si>
    <t xml:space="preserve">F &amp; A Laboratório de Análises Clínicas e Citologia LTDA </t>
  </si>
  <si>
    <t>08.222.801/0016-90</t>
  </si>
  <si>
    <t>Locação de equipamentos para análises clínicas e fornecimento de reagentes e demais materiais necessários ao funcionamento do laboratório e realização de exames</t>
  </si>
  <si>
    <t>Realização de exames de análises clínicas</t>
  </si>
  <si>
    <t>M.S.A. – Soluções Comerciais Limitada</t>
  </si>
  <si>
    <t>10.965.789/0001-79</t>
  </si>
  <si>
    <t xml:space="preserve">Locação de computadores  </t>
  </si>
  <si>
    <t>05/2021</t>
  </si>
  <si>
    <t>19/2021</t>
  </si>
  <si>
    <t>12/2022</t>
  </si>
  <si>
    <t>15/2022</t>
  </si>
  <si>
    <t>16/2022</t>
  </si>
  <si>
    <t>17/2022</t>
  </si>
  <si>
    <t>21/2022</t>
  </si>
  <si>
    <t>22/2022</t>
  </si>
  <si>
    <t>25/2022</t>
  </si>
  <si>
    <t>28/2022</t>
  </si>
  <si>
    <t>31/2022</t>
  </si>
  <si>
    <t>32/2022</t>
  </si>
  <si>
    <t>33/2022</t>
  </si>
  <si>
    <t>34/2022</t>
  </si>
  <si>
    <t>35/2022</t>
  </si>
  <si>
    <t>37/2022</t>
  </si>
  <si>
    <t>40/2022</t>
  </si>
  <si>
    <t>42/2022</t>
  </si>
  <si>
    <t>43/2022</t>
  </si>
  <si>
    <t>45/2022</t>
  </si>
  <si>
    <t>46/2022</t>
  </si>
  <si>
    <t>47/2022</t>
  </si>
  <si>
    <t>02/2023</t>
  </si>
  <si>
    <t>04/2023</t>
  </si>
  <si>
    <t>05/2023</t>
  </si>
  <si>
    <t>10/2023</t>
  </si>
  <si>
    <t>04/2024</t>
  </si>
  <si>
    <t>05/2024</t>
  </si>
  <si>
    <t>09/2024</t>
  </si>
  <si>
    <t>11/2024</t>
  </si>
  <si>
    <t>11/2025</t>
  </si>
  <si>
    <t>12/2025</t>
  </si>
  <si>
    <t>13/2025</t>
  </si>
  <si>
    <t>16/2025</t>
  </si>
  <si>
    <t>S/N 
17/2025
(Imed)</t>
  </si>
  <si>
    <t>18/2025</t>
  </si>
  <si>
    <t>21/2025</t>
  </si>
  <si>
    <t>24/2025</t>
  </si>
  <si>
    <t>25/2025</t>
  </si>
  <si>
    <t>26/2025</t>
  </si>
  <si>
    <t>27/2025</t>
  </si>
  <si>
    <t>28/2025</t>
  </si>
  <si>
    <t>29/2025</t>
  </si>
  <si>
    <t>30/2025</t>
  </si>
  <si>
    <t>01/2026</t>
  </si>
  <si>
    <t>Até 01/07/2026, com prorrogação automática até até o fim do Contrato de Gestão firmado entre a CONTRATANTE e a Secretaria de Estado de Saúde de Goiás (SES/GO) ou de novo contrato de gestão que o venha suceder
Início: 25.02.2026</t>
  </si>
  <si>
    <t>01.05.26 a indeterminado (rescisão, sem ônus, mediante aviso prévio de 30 dias)</t>
  </si>
  <si>
    <t>31.05.21 a 31.05.22
01.06.22 a 31.05.24 (1º termo aditivo)
01.06.24 a 31.05.26 (3º termo aditivo)
01.06.26 a 31.05.27 (5º Termo aditivo)</t>
  </si>
  <si>
    <t>B4A CONSULTORIA E SERVICOS LTDA</t>
  </si>
  <si>
    <t>Prestação De Serviços De Gestão De Obrigações Fiscais, Trabalhistas, Tributárias E Contábeis</t>
  </si>
  <si>
    <t>03/2026</t>
  </si>
  <si>
    <t>12 (doze) meses contados de sua assinatura, com prorrogação automática, até o fim do Contrato de Gestão firmado entre a CONTRATANTE e a Secretaria de Estado de Saúde de Goiás (SES/GO) ou de novo contrato de gestão que o venha suceder, limitado a 60 (sessenta) meses.
  Início da prestação dos serviços: 01.07.26</t>
  </si>
  <si>
    <t>Programa Nacional de Controle de Qualidade Ltda. - PNCQ</t>
  </si>
  <si>
    <t>73.302.879/0001-08</t>
  </si>
  <si>
    <t>Controle de qualidade dos exames laboratoriais</t>
  </si>
  <si>
    <t>12 (doze) meses, com renovação automática por períodos iguais
Início da prestação do serviço: 21.11.25</t>
  </si>
  <si>
    <t>Conforme demanda mensal</t>
  </si>
  <si>
    <t>01.07.22 a 30.06.26
01.07.26 a 01.07.27, com prorrogação automática até o fim do contrato de gestão (1º Termo Aditivo)</t>
  </si>
  <si>
    <t>Até 01/07/2026.
Início da prestação do seriviço: 01.12.25
1.07.26 a 01.07.27, com prorrogação automática até a data de término do prazo de vigência do Contrato de Gestão nº 050/2022 – SES / GO ou de eventual(is) termo(s) aditivo(s) de nova prorrogação (1º Termo Aditivo)</t>
  </si>
  <si>
    <t>12 (doze) meses contados de sua assinatura (12.11.2024), com prorrogação automática, até o fim do Contrato de Gestão firmado entre a CONTRATANTE e a Secretaria de Estado de Saúde de Goiás (SES/GO) ou de novo contrato de gestão que o venha suceder
01.07.26 a 01.07.27, com prorrogação automática, até o fim do Contrato de Gestão firmado entre a CONTRATANTE e a Secretaria de Estado de Saúde de Goiás (SES/GO) ou de eventual(is) termo(s) aditivo(s) de nova prorrogação (2º Termo Aditivo)</t>
  </si>
  <si>
    <t xml:space="preserve">
01.11.22 a 30.06.26
01.07.26 a 01.07.27, com prorrogação automática até 01.11.27 (3º Termo Aditivo)
</t>
  </si>
  <si>
    <t xml:space="preserve">
01.11.22 a 30.06.26
01.07.26 a 01.07.27, com prorrogação automática até 01.11.27 (1º Termo Aditivo)
</t>
  </si>
  <si>
    <t xml:space="preserve">
01.11.22 a 30.06.26
(Data de Assinatura: 21.10.22)
01.07.26 a 01.07.27, com prorrogação automática até 01.11.27 (2º Termo Aditivo)
</t>
  </si>
  <si>
    <t xml:space="preserve">
11.10.22 a 30.06.26
01.07.26 a 01.07.27, com prorrogação automática até 11.10.27 (2º Termo Aditivo)
</t>
  </si>
  <si>
    <t xml:space="preserve">
07.10.22 a 30.06.26
01.07.26 a 01.07.27, com prorrogação automática até 07.10.27 (1º Termo Aditivo)
</t>
  </si>
  <si>
    <t xml:space="preserve">
01.10.22 a 30.06.26
(Data de Assinatura: 26.09.22)
01.07.26 a 01.07.27, com prorrogação automática até 01.10.27 (2º Termo Aditivo)
</t>
  </si>
  <si>
    <t xml:space="preserve">
01.10.22 a 30.06.26
(Data de Assinatura: 26.09.22)
01.07.26 a 01.07.27, com prorrogação automática até 01.10.27 (3º Termo Aditivo)
</t>
  </si>
  <si>
    <t xml:space="preserve">
01.11.22 a 30.06.26
(Data de Assinatura: 26.09.22)
01.07.26 a 01.07.27, com prorrogação automática até 01.11.27 (2º Termo Aditivo)
</t>
  </si>
  <si>
    <t xml:space="preserve">
01.09.22 a 30.06.26
01.07.26 a 01.07.27, com prorrogação automática até 01.09.27 (1º Termo Aditivo)
</t>
  </si>
  <si>
    <t>05.07.22 a 30.06.26
01.07.26 a 01.07.27, com prorrogação automática até 05.07.27 (2º Termo Aditivo)</t>
  </si>
  <si>
    <t xml:space="preserve">
01.10.22 a 30.06.26
01.07.26 a 01.07.27, com prorrogação automática até 01.10.27 (3º Termo Aditivo)
</t>
  </si>
  <si>
    <t>Contratado</t>
  </si>
  <si>
    <t>CNPJ/CPF</t>
  </si>
  <si>
    <t>Nº do Contrato</t>
  </si>
  <si>
    <t>Periodo de Contratação</t>
  </si>
  <si>
    <t>10.11.23 a 09.11.24 
09.11.24 a 10.11.25, com prorrogação automática até o fim do Contrato de Gestão (1º aditivo)</t>
  </si>
  <si>
    <t>16.12.2024 até o limite do contrato de gestão.
01.07.26 a 01.07.27, com prorrogação automática até o fim do contrato de gestão ou de eventual(is) termo(s) aditivo(s) de nova prorrogação</t>
  </si>
  <si>
    <t>Até 01/07/2026.
Início da prestação do seriviço: 01.11.25
01.07.26 a 01.07.27, com prorrogação automática até a data de término do prazo de vigência do Contrato de Gestão nº 050/2022 – SES / GO ou de eventual(is) termo(s) aditivo(s) de nova prorrogação (1º Termo Aditivo)</t>
  </si>
  <si>
    <t>01.03.23 a 30.06.26
(Data de Assinatura: 13.02.23)
01.07.26 a 01.07.27, com prorrogação automática até 01.03.28 (1º Termo Aditivo)</t>
  </si>
  <si>
    <t xml:space="preserve">
01.12.22 a 30.06.26
01.07.26 a 01.07.27, com prorrogação automática até 01.12.27 (2º Termo Aditivo)</t>
  </si>
  <si>
    <t xml:space="preserve">
01.11.22 a 30.06.26
01.07.26 a 01.07.27, com prorrogação automática até 01.11.27 (1º Termo Aditivo)</t>
  </si>
  <si>
    <t>01.07.22 a 30.06.26
01.07.26 a 01.07.27, com prorrogação automática até o fim do contrato de gestão (4º Termo Aditivo)</t>
  </si>
  <si>
    <t xml:space="preserve">FMC PROCEDIMENTOS MEDICOS LTDA </t>
  </si>
  <si>
    <t xml:space="preserve">41.063.390/0001-26 </t>
  </si>
  <si>
    <t>12 (doze) meses contados do início da prestação dos serviços, com prorrogação automática até o fim do Contrato de Gestão firmado entre a CONTRATANTE e a Secretaria de Estado de Saúde de Goiás (SES/GO) ou de novo contrato de gestão que o venha suceder.
Início da prestação dos serviços: 22.07.26</t>
  </si>
  <si>
    <t>04/2026</t>
  </si>
  <si>
    <t>10 dias contados da assinatura do contrato (23.07.2024) a 31/12/2024, podendo ser prorrogado mediante aditivo desde que não ultrapasse a data do término do Contrato de Gestão firmado entre a CONTRATANTE e a Secretaria de Estado de Saúde de Goiás (SES/GO) ou de novo contrato de gestão que o venha suceder
01.01.25 a 31.07.25 (1º Aditivo)
01.08.25 a 30.11.25 (2º Aditivo)
01.12.25 a 30.05.26 (3º Aditivo)
31.05.26 a 30.06.26 (5º Aditivo)
01.07.26 a 31.07.26 (6º Aditivo)</t>
  </si>
  <si>
    <t xml:space="preserve">Valor mensal  </t>
  </si>
  <si>
    <t>Valor anual</t>
  </si>
  <si>
    <t>Data de assinatura</t>
  </si>
  <si>
    <t>-</t>
  </si>
  <si>
    <t>31.05.21</t>
  </si>
  <si>
    <t>24.11.21</t>
  </si>
  <si>
    <t>06.05.22</t>
  </si>
  <si>
    <t>10.06.22</t>
  </si>
  <si>
    <t>08.07.22</t>
  </si>
  <si>
    <t>14.07.22</t>
  </si>
  <si>
    <t>01.07.22</t>
  </si>
  <si>
    <t>01.09.22</t>
  </si>
  <si>
    <t>19.09.22</t>
  </si>
  <si>
    <t>26.09.22</t>
  </si>
  <si>
    <t>01.10.22</t>
  </si>
  <si>
    <t>07.10.22</t>
  </si>
  <si>
    <t>11.10.22</t>
  </si>
  <si>
    <t>21.10.22</t>
  </si>
  <si>
    <t>01.11.22</t>
  </si>
  <si>
    <t>01.12.22</t>
  </si>
  <si>
    <t>13.02.23</t>
  </si>
  <si>
    <t>16.02.23</t>
  </si>
  <si>
    <t>23.02.23</t>
  </si>
  <si>
    <t>06.10.23</t>
  </si>
  <si>
    <t>13.11.23</t>
  </si>
  <si>
    <t>27.05.24</t>
  </si>
  <si>
    <t>31.05.24</t>
  </si>
  <si>
    <t>23.07.24</t>
  </si>
  <si>
    <t>12.11.24</t>
  </si>
  <si>
    <t>13.12.24</t>
  </si>
  <si>
    <t>30.06.25</t>
  </si>
  <si>
    <t>27.06.25</t>
  </si>
  <si>
    <t>17.06.25</t>
  </si>
  <si>
    <t>31.07.25</t>
  </si>
  <si>
    <t>08.07.25</t>
  </si>
  <si>
    <t>06.08.25</t>
  </si>
  <si>
    <t>15.08.25</t>
  </si>
  <si>
    <t>27.08.25</t>
  </si>
  <si>
    <t>26.09.25</t>
  </si>
  <si>
    <t>03.10.25</t>
  </si>
  <si>
    <t>30.10.25</t>
  </si>
  <si>
    <t>24.11.25</t>
  </si>
  <si>
    <t>18.11.25</t>
  </si>
  <si>
    <t>20.02.26</t>
  </si>
  <si>
    <t>01.05.26</t>
  </si>
  <si>
    <t>10.06.26</t>
  </si>
  <si>
    <t>13.07.26</t>
  </si>
  <si>
    <t xml:space="preserve">Conforme demanda mensal
</t>
  </si>
  <si>
    <t xml:space="preserve">
Conforme demanda mensal
</t>
  </si>
  <si>
    <r>
      <t xml:space="preserve">                                                  Contratos de Prestadores e Fornecedores de Bens e/ou Serviços - Contrato de Gestão do Hospital Estadual de Formosa - Dr. Cesar Saad Fayad (HEF) nº 050/2022
</t>
    </r>
    <r>
      <rPr>
        <b/>
        <u/>
        <sz val="26"/>
        <rFont val="Calibri"/>
        <family val="2"/>
        <scheme val="minor"/>
      </rPr>
      <t>Base Legal</t>
    </r>
    <r>
      <rPr>
        <b/>
        <sz val="26"/>
        <rFont val="Calibri"/>
        <family val="2"/>
        <scheme val="minor"/>
      </rPr>
      <t xml:space="preserve">
1) Item 25, anexo II da Resolução Normativa nº 013/2017 TCE-GO e Item 12.1.h da Minuta Padrão do Contrato de Gestão-PGE
2) Art. 6º, § 4º, inciso I da Lei Estadual n° 18.025/2013
3) Art. 6º, § 3º, III da Lei Estadual n° 18.025/2013 
4) Item 3.7. da Metodologia de avaliação OSS SUBIC 2023</t>
    </r>
  </si>
  <si>
    <r>
      <t xml:space="preserve">R$ 1.953.619,43 - </t>
    </r>
    <r>
      <rPr>
        <b/>
        <sz val="26"/>
        <color theme="1"/>
        <rFont val="Calibri"/>
        <family val="2"/>
        <scheme val="minor"/>
      </rPr>
      <t>Valor total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</si>
</sst>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R$&quot;\ #,##0.00;[Red]\-&quot;R$&quot;\ #,##0.00"/>
    <numFmt numFmtId="164" formatCode="&quot;R$&quot;#,##0.00;[Red]\-&quot;R$&quot;#,##0.00"/>
    <numFmt numFmtId="165" formatCode="_-&quot;R$&quot;* #,##0.00_-;\-&quot;R$&quot;* #,##0.00_-;_-&quot;R$&quot;* &quot;-&quot;??_-;_-@_-"/>
    <numFmt numFmtId="166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8" tint="-0.249977111117893"/>
      <name val="Calibri"/>
      <family val="2"/>
      <scheme val="minor"/>
    </font>
    <font>
      <b/>
      <u/>
      <sz val="26"/>
      <name val="Calibri"/>
      <family val="2"/>
      <scheme val="minor"/>
    </font>
    <font>
      <b/>
      <sz val="26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6"/>
      <color rgb="FF000000"/>
      <name val="Calibri"/>
      <family val="2"/>
      <scheme val="minor"/>
    </font>
    <font>
      <sz val="26"/>
      <color rgb="FF000000"/>
      <name val="Calibri"/>
      <family val="2"/>
      <scheme val="minor"/>
    </font>
    <font>
      <b/>
      <sz val="26"/>
      <color theme="1"/>
      <name val="Calibri"/>
      <family val="2"/>
    </font>
    <font>
      <sz val="26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5" fontId="4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8" fontId="9" fillId="0" borderId="1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8" fontId="9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8" fontId="11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8" fontId="9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8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164" fontId="9" fillId="3" borderId="2" xfId="0" applyNumberFormat="1" applyFont="1" applyFill="1" applyBorder="1" applyAlignment="1">
      <alignment horizontal="center" vertical="center" wrapText="1"/>
    </xf>
    <xf numFmtId="164" fontId="9" fillId="3" borderId="4" xfId="0" applyNumberFormat="1" applyFont="1" applyFill="1" applyBorder="1" applyAlignment="1">
      <alignment horizontal="center" vertical="center" wrapText="1"/>
    </xf>
    <xf numFmtId="164" fontId="9" fillId="3" borderId="3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3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0" borderId="2" xfId="1" applyFont="1" applyBorder="1" applyAlignment="1">
      <alignment horizontal="center" vertical="center" wrapText="1"/>
    </xf>
    <xf numFmtId="165" fontId="9" fillId="0" borderId="4" xfId="1" applyFont="1" applyBorder="1" applyAlignment="1">
      <alignment horizontal="center" vertical="center" wrapText="1"/>
    </xf>
    <xf numFmtId="165" fontId="9" fillId="0" borderId="3" xfId="1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1" defaultTableStyle="TableStyleMedium2" defaultPivotStyle="PivotStyleLight16">
    <tableStyle name="Estilo de Tabela Dinâmica 1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1775617</xdr:colOff>
      <xdr:row>1</xdr:row>
      <xdr:rowOff>1682750</xdr:rowOff>
    </xdr:from>
    <xdr:to>
      <xdr:col>1</xdr:col>
      <xdr:colOff>2889250</xdr:colOff>
      <xdr:row>1</xdr:row>
      <xdr:rowOff>3302000</xdr:rowOff>
    </xdr:to>
    <xdr:pic>
      <xdr:nvPicPr>
        <xdr:cNvPr id="2" name="Imagem 1" descr="http://www.imed.org.br/images/logo-imed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75617" y="1841500"/>
          <a:ext cx="5272883" cy="1619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3155951</xdr:colOff>
      <xdr:row>1</xdr:row>
      <xdr:rowOff>1869281</xdr:rowOff>
    </xdr:from>
    <xdr:to>
      <xdr:col>7</xdr:col>
      <xdr:colOff>3227681</xdr:colOff>
      <xdr:row>1</xdr:row>
      <xdr:rowOff>3810000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542D849-3F14-4C07-8B7E-FE863D6D9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11951" y="2028031"/>
          <a:ext cx="5500980" cy="1940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75"/>
  <sheetViews>
    <sheetView tabSelected="1" topLeftCell="B9" zoomScale="35" zoomScaleNormal="35" workbookViewId="0">
      <selection activeCell="G12" sqref="G12"/>
    </sheetView>
  </sheetViews>
  <sheetFormatPr defaultColWidth="9.140625" defaultRowHeight="15.75" x14ac:dyDescent="0.25"/>
  <cols>
    <col min="1" max="1" width="62.28515625" style="3" customWidth="1"/>
    <col min="2" max="2" width="58.42578125" style="3" customWidth="1"/>
    <col min="3" max="3" width="84.7109375" style="3" customWidth="1"/>
    <col min="4" max="4" width="38.42578125" style="3" customWidth="1"/>
    <col min="5" max="5" width="110.5703125" style="3" customWidth="1"/>
    <col min="6" max="6" width="79.7109375" style="3" bestFit="1" customWidth="1"/>
    <col min="7" max="7" width="81.5703125" style="3" bestFit="1" customWidth="1"/>
    <col min="8" max="8" width="53" style="3" customWidth="1"/>
    <col min="9" max="9" width="56.7109375" style="3" customWidth="1"/>
    <col min="10" max="16384" width="9.140625" style="3"/>
  </cols>
  <sheetData>
    <row r="1" spans="1:9" s="1" customFormat="1" ht="12" customHeight="1" x14ac:dyDescent="0.25">
      <c r="A1" s="45" t="s">
        <v>313</v>
      </c>
      <c r="B1" s="45"/>
      <c r="C1" s="45"/>
      <c r="D1" s="45"/>
      <c r="E1" s="45"/>
      <c r="F1" s="45"/>
      <c r="G1" s="45"/>
      <c r="H1" s="45"/>
    </row>
    <row r="2" spans="1:9" s="1" customFormat="1" ht="409.6" customHeight="1" x14ac:dyDescent="0.25">
      <c r="A2" s="45"/>
      <c r="B2" s="45"/>
      <c r="C2" s="45"/>
      <c r="D2" s="45"/>
      <c r="E2" s="45"/>
      <c r="F2" s="45"/>
      <c r="G2" s="45"/>
      <c r="H2" s="45"/>
    </row>
    <row r="3" spans="1:9" s="1" customFormat="1" ht="111.75" customHeight="1" x14ac:dyDescent="0.25">
      <c r="A3" s="4" t="s">
        <v>248</v>
      </c>
      <c r="B3" s="4" t="s">
        <v>249</v>
      </c>
      <c r="C3" s="4" t="s">
        <v>0</v>
      </c>
      <c r="D3" s="4" t="s">
        <v>250</v>
      </c>
      <c r="E3" s="4" t="s">
        <v>251</v>
      </c>
      <c r="F3" s="4" t="s">
        <v>264</v>
      </c>
      <c r="G3" s="4" t="s">
        <v>265</v>
      </c>
      <c r="H3" s="4" t="s">
        <v>266</v>
      </c>
      <c r="I3" s="2"/>
    </row>
    <row r="4" spans="1:9" s="1" customFormat="1" ht="284.25" customHeight="1" x14ac:dyDescent="0.25">
      <c r="A4" s="5" t="s">
        <v>29</v>
      </c>
      <c r="B4" s="6" t="s">
        <v>30</v>
      </c>
      <c r="C4" s="6" t="s">
        <v>12</v>
      </c>
      <c r="D4" s="7" t="s">
        <v>177</v>
      </c>
      <c r="E4" s="6" t="s">
        <v>224</v>
      </c>
      <c r="F4" s="8">
        <v>2200</v>
      </c>
      <c r="G4" s="9">
        <f>F4*12</f>
        <v>26400</v>
      </c>
      <c r="H4" s="8" t="s">
        <v>268</v>
      </c>
    </row>
    <row r="5" spans="1:9" s="1" customFormat="1" ht="347.25" customHeight="1" x14ac:dyDescent="0.25">
      <c r="A5" s="36" t="s">
        <v>36</v>
      </c>
      <c r="B5" s="35" t="s">
        <v>37</v>
      </c>
      <c r="C5" s="35" t="s">
        <v>38</v>
      </c>
      <c r="D5" s="40" t="s">
        <v>178</v>
      </c>
      <c r="E5" s="35" t="s">
        <v>116</v>
      </c>
      <c r="F5" s="38" t="s">
        <v>314</v>
      </c>
      <c r="G5" s="35" t="s">
        <v>267</v>
      </c>
      <c r="H5" s="38" t="s">
        <v>269</v>
      </c>
    </row>
    <row r="6" spans="1:9" s="1" customFormat="1" x14ac:dyDescent="0.25">
      <c r="A6" s="43"/>
      <c r="B6" s="26"/>
      <c r="C6" s="26"/>
      <c r="D6" s="44"/>
      <c r="E6" s="26"/>
      <c r="F6" s="42"/>
      <c r="G6" s="26"/>
      <c r="H6" s="42"/>
    </row>
    <row r="7" spans="1:9" s="1" customFormat="1" ht="103.5" customHeight="1" x14ac:dyDescent="0.25">
      <c r="A7" s="37"/>
      <c r="B7" s="25"/>
      <c r="C7" s="25"/>
      <c r="D7" s="41"/>
      <c r="E7" s="25"/>
      <c r="F7" s="39"/>
      <c r="G7" s="25"/>
      <c r="H7" s="39"/>
    </row>
    <row r="8" spans="1:9" s="1" customFormat="1" ht="375" customHeight="1" x14ac:dyDescent="0.25">
      <c r="A8" s="5" t="s">
        <v>44</v>
      </c>
      <c r="B8" s="6" t="s">
        <v>7</v>
      </c>
      <c r="C8" s="6" t="s">
        <v>46</v>
      </c>
      <c r="D8" s="7" t="s">
        <v>45</v>
      </c>
      <c r="E8" s="6" t="s">
        <v>54</v>
      </c>
      <c r="F8" s="9" t="s">
        <v>233</v>
      </c>
      <c r="G8" s="9" t="s">
        <v>233</v>
      </c>
      <c r="H8" s="6" t="s">
        <v>270</v>
      </c>
    </row>
    <row r="9" spans="1:9" s="1" customFormat="1" x14ac:dyDescent="0.25">
      <c r="A9" s="36" t="s">
        <v>96</v>
      </c>
      <c r="B9" s="46" t="s">
        <v>47</v>
      </c>
      <c r="C9" s="46" t="s">
        <v>97</v>
      </c>
      <c r="D9" s="40" t="s">
        <v>179</v>
      </c>
      <c r="E9" s="35" t="s">
        <v>117</v>
      </c>
      <c r="F9" s="29" t="s">
        <v>233</v>
      </c>
      <c r="G9" s="29" t="s">
        <v>233</v>
      </c>
      <c r="H9" s="38" t="s">
        <v>271</v>
      </c>
    </row>
    <row r="10" spans="1:9" s="1" customFormat="1" x14ac:dyDescent="0.25">
      <c r="A10" s="43"/>
      <c r="B10" s="47"/>
      <c r="C10" s="47"/>
      <c r="D10" s="44"/>
      <c r="E10" s="26"/>
      <c r="F10" s="30"/>
      <c r="G10" s="30"/>
      <c r="H10" s="42"/>
    </row>
    <row r="11" spans="1:9" s="1" customFormat="1" ht="409.6" customHeight="1" x14ac:dyDescent="0.25">
      <c r="A11" s="37"/>
      <c r="B11" s="48"/>
      <c r="C11" s="48"/>
      <c r="D11" s="41"/>
      <c r="E11" s="25"/>
      <c r="F11" s="31"/>
      <c r="G11" s="31"/>
      <c r="H11" s="39"/>
    </row>
    <row r="12" spans="1:9" s="1" customFormat="1" ht="409.6" customHeight="1" x14ac:dyDescent="0.25">
      <c r="A12" s="5" t="s">
        <v>48</v>
      </c>
      <c r="B12" s="6" t="s">
        <v>49</v>
      </c>
      <c r="C12" s="6" t="s">
        <v>50</v>
      </c>
      <c r="D12" s="7" t="s">
        <v>180</v>
      </c>
      <c r="E12" s="6" t="s">
        <v>246</v>
      </c>
      <c r="F12" s="8">
        <v>4272</v>
      </c>
      <c r="G12" s="9">
        <f>F12*12</f>
        <v>51264</v>
      </c>
      <c r="H12" s="8" t="s">
        <v>272</v>
      </c>
    </row>
    <row r="13" spans="1:9" s="1" customFormat="1" ht="262.5" customHeight="1" x14ac:dyDescent="0.25">
      <c r="A13" s="36" t="s">
        <v>51</v>
      </c>
      <c r="B13" s="35" t="s">
        <v>52</v>
      </c>
      <c r="C13" s="35" t="s">
        <v>53</v>
      </c>
      <c r="D13" s="40" t="s">
        <v>181</v>
      </c>
      <c r="E13" s="35" t="s">
        <v>118</v>
      </c>
      <c r="F13" s="29" t="s">
        <v>233</v>
      </c>
      <c r="G13" s="29" t="s">
        <v>233</v>
      </c>
      <c r="H13" s="38" t="s">
        <v>273</v>
      </c>
    </row>
    <row r="14" spans="1:9" s="1" customFormat="1" ht="216" customHeight="1" x14ac:dyDescent="0.25">
      <c r="A14" s="37"/>
      <c r="B14" s="25"/>
      <c r="C14" s="25"/>
      <c r="D14" s="41"/>
      <c r="E14" s="25"/>
      <c r="F14" s="31"/>
      <c r="G14" s="31"/>
      <c r="H14" s="39"/>
    </row>
    <row r="15" spans="1:9" s="1" customFormat="1" ht="367.5" customHeight="1" x14ac:dyDescent="0.25">
      <c r="A15" s="36" t="s">
        <v>55</v>
      </c>
      <c r="B15" s="35" t="s">
        <v>3</v>
      </c>
      <c r="C15" s="35" t="s">
        <v>80</v>
      </c>
      <c r="D15" s="40" t="s">
        <v>182</v>
      </c>
      <c r="E15" s="35" t="s">
        <v>234</v>
      </c>
      <c r="F15" s="38">
        <v>7374.57</v>
      </c>
      <c r="G15" s="24">
        <f>F15*12</f>
        <v>88494.84</v>
      </c>
      <c r="H15" s="38" t="s">
        <v>274</v>
      </c>
    </row>
    <row r="16" spans="1:9" s="1" customFormat="1" x14ac:dyDescent="0.25">
      <c r="A16" s="37"/>
      <c r="B16" s="25"/>
      <c r="C16" s="25"/>
      <c r="D16" s="41"/>
      <c r="E16" s="25"/>
      <c r="F16" s="39"/>
      <c r="G16" s="25"/>
      <c r="H16" s="39"/>
    </row>
    <row r="17" spans="1:8" s="1" customFormat="1" ht="39" customHeight="1" x14ac:dyDescent="0.25">
      <c r="A17" s="36" t="s">
        <v>58</v>
      </c>
      <c r="B17" s="35" t="s">
        <v>5</v>
      </c>
      <c r="C17" s="35" t="s">
        <v>59</v>
      </c>
      <c r="D17" s="40" t="s">
        <v>183</v>
      </c>
      <c r="E17" s="35" t="s">
        <v>258</v>
      </c>
      <c r="F17" s="24">
        <v>22782.37</v>
      </c>
      <c r="G17" s="24">
        <f>F17*12</f>
        <v>273388.44</v>
      </c>
      <c r="H17" s="35" t="s">
        <v>274</v>
      </c>
    </row>
    <row r="18" spans="1:8" s="1" customFormat="1" ht="39" customHeight="1" x14ac:dyDescent="0.25">
      <c r="A18" s="43"/>
      <c r="B18" s="26"/>
      <c r="C18" s="26"/>
      <c r="D18" s="44"/>
      <c r="E18" s="26"/>
      <c r="F18" s="26"/>
      <c r="G18" s="26"/>
      <c r="H18" s="26"/>
    </row>
    <row r="19" spans="1:8" s="1" customFormat="1" ht="39" customHeight="1" x14ac:dyDescent="0.25">
      <c r="A19" s="43"/>
      <c r="B19" s="26"/>
      <c r="C19" s="26"/>
      <c r="D19" s="44"/>
      <c r="E19" s="26"/>
      <c r="F19" s="26"/>
      <c r="G19" s="26"/>
      <c r="H19" s="26"/>
    </row>
    <row r="20" spans="1:8" s="1" customFormat="1" ht="39" customHeight="1" x14ac:dyDescent="0.25">
      <c r="A20" s="43"/>
      <c r="B20" s="26"/>
      <c r="C20" s="26"/>
      <c r="D20" s="44"/>
      <c r="E20" s="26"/>
      <c r="F20" s="26"/>
      <c r="G20" s="26"/>
      <c r="H20" s="26"/>
    </row>
    <row r="21" spans="1:8" s="1" customFormat="1" ht="39" customHeight="1" x14ac:dyDescent="0.25">
      <c r="A21" s="43"/>
      <c r="B21" s="26"/>
      <c r="C21" s="26"/>
      <c r="D21" s="44"/>
      <c r="E21" s="26"/>
      <c r="F21" s="26"/>
      <c r="G21" s="26"/>
      <c r="H21" s="26"/>
    </row>
    <row r="22" spans="1:8" s="1" customFormat="1" x14ac:dyDescent="0.25">
      <c r="A22" s="43"/>
      <c r="B22" s="26"/>
      <c r="C22" s="26"/>
      <c r="D22" s="44"/>
      <c r="E22" s="26"/>
      <c r="F22" s="26"/>
      <c r="G22" s="26"/>
      <c r="H22" s="26"/>
    </row>
    <row r="23" spans="1:8" s="1" customFormat="1" ht="189.75" customHeight="1" x14ac:dyDescent="0.25">
      <c r="A23" s="43"/>
      <c r="B23" s="26"/>
      <c r="C23" s="26"/>
      <c r="D23" s="44"/>
      <c r="E23" s="26"/>
      <c r="F23" s="26"/>
      <c r="G23" s="26"/>
      <c r="H23" s="26"/>
    </row>
    <row r="24" spans="1:8" s="1" customFormat="1" x14ac:dyDescent="0.25">
      <c r="A24" s="37"/>
      <c r="B24" s="25"/>
      <c r="C24" s="25"/>
      <c r="D24" s="41"/>
      <c r="E24" s="25"/>
      <c r="F24" s="25"/>
      <c r="G24" s="25"/>
      <c r="H24" s="25"/>
    </row>
    <row r="25" spans="1:8" s="1" customFormat="1" ht="409.6" customHeight="1" x14ac:dyDescent="0.25">
      <c r="A25" s="36" t="s">
        <v>26</v>
      </c>
      <c r="B25" s="35" t="s">
        <v>27</v>
      </c>
      <c r="C25" s="35" t="s">
        <v>28</v>
      </c>
      <c r="D25" s="40" t="s">
        <v>184</v>
      </c>
      <c r="E25" s="35" t="s">
        <v>56</v>
      </c>
      <c r="F25" s="27" t="s">
        <v>311</v>
      </c>
      <c r="G25" s="27" t="s">
        <v>311</v>
      </c>
      <c r="H25" s="35" t="s">
        <v>274</v>
      </c>
    </row>
    <row r="26" spans="1:8" s="1" customFormat="1" x14ac:dyDescent="0.25">
      <c r="A26" s="37"/>
      <c r="B26" s="25"/>
      <c r="C26" s="25"/>
      <c r="D26" s="41"/>
      <c r="E26" s="25"/>
      <c r="F26" s="28"/>
      <c r="G26" s="28"/>
      <c r="H26" s="25"/>
    </row>
    <row r="27" spans="1:8" s="1" customFormat="1" ht="202.5" x14ac:dyDescent="0.25">
      <c r="A27" s="5" t="s">
        <v>39</v>
      </c>
      <c r="B27" s="6" t="s">
        <v>40</v>
      </c>
      <c r="C27" s="6" t="s">
        <v>62</v>
      </c>
      <c r="D27" s="7" t="s">
        <v>185</v>
      </c>
      <c r="E27" s="6" t="s">
        <v>245</v>
      </c>
      <c r="F27" s="8">
        <v>24500</v>
      </c>
      <c r="G27" s="9">
        <f>F27*12</f>
        <v>294000</v>
      </c>
      <c r="H27" s="8" t="s">
        <v>275</v>
      </c>
    </row>
    <row r="28" spans="1:8" s="1" customFormat="1" ht="154.5" customHeight="1" x14ac:dyDescent="0.25">
      <c r="A28" s="36" t="s">
        <v>63</v>
      </c>
      <c r="B28" s="35" t="s">
        <v>64</v>
      </c>
      <c r="C28" s="35" t="s">
        <v>65</v>
      </c>
      <c r="D28" s="40" t="s">
        <v>186</v>
      </c>
      <c r="E28" s="35" t="s">
        <v>66</v>
      </c>
      <c r="F28" s="27" t="s">
        <v>311</v>
      </c>
      <c r="G28" s="27" t="s">
        <v>311</v>
      </c>
      <c r="H28" s="38" t="s">
        <v>276</v>
      </c>
    </row>
    <row r="29" spans="1:8" s="1" customFormat="1" ht="173.25" customHeight="1" x14ac:dyDescent="0.25">
      <c r="A29" s="37"/>
      <c r="B29" s="25"/>
      <c r="C29" s="25"/>
      <c r="D29" s="41"/>
      <c r="E29" s="25"/>
      <c r="F29" s="28"/>
      <c r="G29" s="28"/>
      <c r="H29" s="39"/>
    </row>
    <row r="30" spans="1:8" s="1" customFormat="1" ht="409.6" customHeight="1" x14ac:dyDescent="0.25">
      <c r="A30" s="36" t="s">
        <v>15</v>
      </c>
      <c r="B30" s="35" t="s">
        <v>16</v>
      </c>
      <c r="C30" s="35" t="s">
        <v>83</v>
      </c>
      <c r="D30" s="40" t="s">
        <v>187</v>
      </c>
      <c r="E30" s="35" t="s">
        <v>244</v>
      </c>
      <c r="F30" s="38">
        <v>345091.01</v>
      </c>
      <c r="G30" s="24">
        <f>F30*12</f>
        <v>4141092.12</v>
      </c>
      <c r="H30" s="38" t="s">
        <v>277</v>
      </c>
    </row>
    <row r="31" spans="1:8" s="1" customFormat="1" x14ac:dyDescent="0.25">
      <c r="A31" s="37"/>
      <c r="B31" s="25"/>
      <c r="C31" s="25"/>
      <c r="D31" s="41"/>
      <c r="E31" s="25"/>
      <c r="F31" s="39"/>
      <c r="G31" s="25"/>
      <c r="H31" s="39"/>
    </row>
    <row r="32" spans="1:8" s="1" customFormat="1" ht="409.6" customHeight="1" x14ac:dyDescent="0.25">
      <c r="A32" s="5" t="s">
        <v>31</v>
      </c>
      <c r="B32" s="6" t="s">
        <v>32</v>
      </c>
      <c r="C32" s="6" t="s">
        <v>67</v>
      </c>
      <c r="D32" s="7" t="s">
        <v>188</v>
      </c>
      <c r="E32" s="6" t="s">
        <v>243</v>
      </c>
      <c r="F32" s="8">
        <v>12522.6</v>
      </c>
      <c r="G32" s="9">
        <f>F32*12</f>
        <v>150271.20000000001</v>
      </c>
      <c r="H32" s="10" t="s">
        <v>277</v>
      </c>
    </row>
    <row r="33" spans="1:8" s="1" customFormat="1" ht="409.5" customHeight="1" x14ac:dyDescent="0.25">
      <c r="A33" s="5" t="s">
        <v>68</v>
      </c>
      <c r="B33" s="6" t="s">
        <v>11</v>
      </c>
      <c r="C33" s="6" t="s">
        <v>69</v>
      </c>
      <c r="D33" s="7" t="s">
        <v>189</v>
      </c>
      <c r="E33" s="6" t="s">
        <v>242</v>
      </c>
      <c r="F33" s="8">
        <v>17616</v>
      </c>
      <c r="G33" s="9">
        <f>F33*12</f>
        <v>211392</v>
      </c>
      <c r="H33" s="10" t="s">
        <v>277</v>
      </c>
    </row>
    <row r="34" spans="1:8" s="1" customFormat="1" ht="408.75" customHeight="1" x14ac:dyDescent="0.25">
      <c r="A34" s="36" t="s">
        <v>71</v>
      </c>
      <c r="B34" s="35" t="s">
        <v>20</v>
      </c>
      <c r="C34" s="35" t="s">
        <v>72</v>
      </c>
      <c r="D34" s="40" t="s">
        <v>190</v>
      </c>
      <c r="E34" s="35" t="s">
        <v>70</v>
      </c>
      <c r="F34" s="29" t="s">
        <v>233</v>
      </c>
      <c r="G34" s="29" t="s">
        <v>233</v>
      </c>
      <c r="H34" s="38" t="s">
        <v>277</v>
      </c>
    </row>
    <row r="35" spans="1:8" s="1" customFormat="1" x14ac:dyDescent="0.25">
      <c r="A35" s="43"/>
      <c r="B35" s="26"/>
      <c r="C35" s="26"/>
      <c r="D35" s="44"/>
      <c r="E35" s="26"/>
      <c r="F35" s="30"/>
      <c r="G35" s="30"/>
      <c r="H35" s="42"/>
    </row>
    <row r="36" spans="1:8" s="1" customFormat="1" x14ac:dyDescent="0.25">
      <c r="A36" s="43"/>
      <c r="B36" s="26"/>
      <c r="C36" s="26"/>
      <c r="D36" s="44"/>
      <c r="E36" s="26"/>
      <c r="F36" s="30"/>
      <c r="G36" s="30"/>
      <c r="H36" s="42"/>
    </row>
    <row r="37" spans="1:8" s="1" customFormat="1" x14ac:dyDescent="0.25">
      <c r="A37" s="37"/>
      <c r="B37" s="25"/>
      <c r="C37" s="25"/>
      <c r="D37" s="41"/>
      <c r="E37" s="25"/>
      <c r="F37" s="31"/>
      <c r="G37" s="31"/>
      <c r="H37" s="39"/>
    </row>
    <row r="38" spans="1:8" s="1" customFormat="1" ht="409.6" customHeight="1" x14ac:dyDescent="0.25">
      <c r="A38" s="5" t="s">
        <v>73</v>
      </c>
      <c r="B38" s="6" t="s">
        <v>9</v>
      </c>
      <c r="C38" s="6" t="s">
        <v>74</v>
      </c>
      <c r="D38" s="7" t="s">
        <v>191</v>
      </c>
      <c r="E38" s="6" t="s">
        <v>242</v>
      </c>
      <c r="F38" s="11" t="s">
        <v>233</v>
      </c>
      <c r="G38" s="11" t="s">
        <v>233</v>
      </c>
      <c r="H38" s="8" t="s">
        <v>277</v>
      </c>
    </row>
    <row r="39" spans="1:8" s="1" customFormat="1" ht="409.6" customHeight="1" x14ac:dyDescent="0.25">
      <c r="A39" s="5" t="s">
        <v>75</v>
      </c>
      <c r="B39" s="6" t="s">
        <v>17</v>
      </c>
      <c r="C39" s="6" t="s">
        <v>18</v>
      </c>
      <c r="D39" s="7" t="s">
        <v>192</v>
      </c>
      <c r="E39" s="6" t="s">
        <v>247</v>
      </c>
      <c r="F39" s="8">
        <v>14000</v>
      </c>
      <c r="G39" s="9">
        <f>F39*12</f>
        <v>168000</v>
      </c>
      <c r="H39" s="8" t="s">
        <v>278</v>
      </c>
    </row>
    <row r="40" spans="1:8" s="1" customFormat="1" ht="409.6" customHeight="1" x14ac:dyDescent="0.25">
      <c r="A40" s="5" t="s">
        <v>76</v>
      </c>
      <c r="B40" s="6" t="s">
        <v>23</v>
      </c>
      <c r="C40" s="6" t="s">
        <v>77</v>
      </c>
      <c r="D40" s="7" t="s">
        <v>193</v>
      </c>
      <c r="E40" s="6" t="s">
        <v>241</v>
      </c>
      <c r="F40" s="8">
        <v>4800</v>
      </c>
      <c r="G40" s="9">
        <f>F40*12</f>
        <v>57600</v>
      </c>
      <c r="H40" s="8" t="s">
        <v>279</v>
      </c>
    </row>
    <row r="41" spans="1:8" s="1" customFormat="1" ht="409.6" customHeight="1" x14ac:dyDescent="0.25">
      <c r="A41" s="5" t="s">
        <v>78</v>
      </c>
      <c r="B41" s="6" t="s">
        <v>19</v>
      </c>
      <c r="C41" s="6" t="s">
        <v>79</v>
      </c>
      <c r="D41" s="7" t="s">
        <v>194</v>
      </c>
      <c r="E41" s="6" t="s">
        <v>240</v>
      </c>
      <c r="F41" s="11" t="s">
        <v>233</v>
      </c>
      <c r="G41" s="11" t="s">
        <v>233</v>
      </c>
      <c r="H41" s="6" t="s">
        <v>280</v>
      </c>
    </row>
    <row r="42" spans="1:8" s="1" customFormat="1" ht="409.6" customHeight="1" x14ac:dyDescent="0.25">
      <c r="A42" s="5" t="s">
        <v>81</v>
      </c>
      <c r="B42" s="6" t="s">
        <v>10</v>
      </c>
      <c r="C42" s="6" t="s">
        <v>82</v>
      </c>
      <c r="D42" s="7" t="s">
        <v>195</v>
      </c>
      <c r="E42" s="6" t="s">
        <v>239</v>
      </c>
      <c r="F42" s="8">
        <v>4353.24</v>
      </c>
      <c r="G42" s="12">
        <f>F42*12</f>
        <v>52238.879999999997</v>
      </c>
      <c r="H42" s="8" t="s">
        <v>281</v>
      </c>
    </row>
    <row r="43" spans="1:8" s="1" customFormat="1" ht="409.6" customHeight="1" x14ac:dyDescent="0.25">
      <c r="A43" s="36" t="s">
        <v>84</v>
      </c>
      <c r="B43" s="35" t="s">
        <v>8</v>
      </c>
      <c r="C43" s="35" t="s">
        <v>86</v>
      </c>
      <c r="D43" s="40" t="s">
        <v>196</v>
      </c>
      <c r="E43" s="35" t="s">
        <v>257</v>
      </c>
      <c r="F43" s="29" t="s">
        <v>233</v>
      </c>
      <c r="G43" s="27" t="s">
        <v>233</v>
      </c>
      <c r="H43" s="38" t="s">
        <v>282</v>
      </c>
    </row>
    <row r="44" spans="1:8" s="1" customFormat="1" x14ac:dyDescent="0.25">
      <c r="A44" s="37"/>
      <c r="B44" s="25"/>
      <c r="C44" s="25"/>
      <c r="D44" s="41"/>
      <c r="E44" s="25"/>
      <c r="F44" s="31"/>
      <c r="G44" s="28"/>
      <c r="H44" s="39"/>
    </row>
    <row r="45" spans="1:8" s="1" customFormat="1" ht="270" x14ac:dyDescent="0.25">
      <c r="A45" s="5" t="s">
        <v>42</v>
      </c>
      <c r="B45" s="6" t="s">
        <v>43</v>
      </c>
      <c r="C45" s="6" t="s">
        <v>85</v>
      </c>
      <c r="D45" s="7" t="s">
        <v>197</v>
      </c>
      <c r="E45" s="6" t="s">
        <v>238</v>
      </c>
      <c r="F45" s="8">
        <v>2520</v>
      </c>
      <c r="G45" s="9">
        <f>F45*12</f>
        <v>30240</v>
      </c>
      <c r="H45" s="8" t="s">
        <v>282</v>
      </c>
    </row>
    <row r="46" spans="1:8" s="1" customFormat="1" x14ac:dyDescent="0.25">
      <c r="A46" s="36" t="s">
        <v>21</v>
      </c>
      <c r="B46" s="35" t="s">
        <v>22</v>
      </c>
      <c r="C46" s="35" t="s">
        <v>87</v>
      </c>
      <c r="D46" s="40" t="s">
        <v>198</v>
      </c>
      <c r="E46" s="35" t="s">
        <v>237</v>
      </c>
      <c r="F46" s="29" t="s">
        <v>233</v>
      </c>
      <c r="G46" s="27" t="s">
        <v>233</v>
      </c>
      <c r="H46" s="38" t="s">
        <v>282</v>
      </c>
    </row>
    <row r="47" spans="1:8" s="1" customFormat="1" x14ac:dyDescent="0.25">
      <c r="A47" s="43"/>
      <c r="B47" s="26"/>
      <c r="C47" s="26"/>
      <c r="D47" s="44"/>
      <c r="E47" s="26"/>
      <c r="F47" s="30"/>
      <c r="G47" s="32"/>
      <c r="H47" s="42"/>
    </row>
    <row r="48" spans="1:8" s="1" customFormat="1" ht="39" customHeight="1" x14ac:dyDescent="0.25">
      <c r="A48" s="43"/>
      <c r="B48" s="26"/>
      <c r="C48" s="26"/>
      <c r="D48" s="44"/>
      <c r="E48" s="26"/>
      <c r="F48" s="30"/>
      <c r="G48" s="32"/>
      <c r="H48" s="42"/>
    </row>
    <row r="49" spans="1:8" s="1" customFormat="1" ht="127.5" customHeight="1" x14ac:dyDescent="0.25">
      <c r="A49" s="43"/>
      <c r="B49" s="26"/>
      <c r="C49" s="26"/>
      <c r="D49" s="44"/>
      <c r="E49" s="26"/>
      <c r="F49" s="30"/>
      <c r="G49" s="32"/>
      <c r="H49" s="42"/>
    </row>
    <row r="50" spans="1:8" s="1" customFormat="1" ht="39" customHeight="1" x14ac:dyDescent="0.25">
      <c r="A50" s="43"/>
      <c r="B50" s="26"/>
      <c r="C50" s="26"/>
      <c r="D50" s="44"/>
      <c r="E50" s="26"/>
      <c r="F50" s="30"/>
      <c r="G50" s="32"/>
      <c r="H50" s="42"/>
    </row>
    <row r="51" spans="1:8" s="1" customFormat="1" ht="39" customHeight="1" x14ac:dyDescent="0.25">
      <c r="A51" s="43"/>
      <c r="B51" s="26"/>
      <c r="C51" s="26"/>
      <c r="D51" s="44"/>
      <c r="E51" s="26"/>
      <c r="F51" s="30"/>
      <c r="G51" s="32"/>
      <c r="H51" s="42"/>
    </row>
    <row r="52" spans="1:8" s="1" customFormat="1" ht="39" customHeight="1" x14ac:dyDescent="0.25">
      <c r="A52" s="37"/>
      <c r="B52" s="25"/>
      <c r="C52" s="25"/>
      <c r="D52" s="41"/>
      <c r="E52" s="25"/>
      <c r="F52" s="31"/>
      <c r="G52" s="28"/>
      <c r="H52" s="39"/>
    </row>
    <row r="53" spans="1:8" s="1" customFormat="1" ht="39" customHeight="1" x14ac:dyDescent="0.25">
      <c r="A53" s="36" t="s">
        <v>88</v>
      </c>
      <c r="B53" s="35" t="s">
        <v>89</v>
      </c>
      <c r="C53" s="35" t="s">
        <v>90</v>
      </c>
      <c r="D53" s="40" t="s">
        <v>91</v>
      </c>
      <c r="E53" s="35" t="s">
        <v>256</v>
      </c>
      <c r="F53" s="33" t="s">
        <v>312</v>
      </c>
      <c r="G53" s="33" t="s">
        <v>312</v>
      </c>
      <c r="H53" s="40" t="s">
        <v>283</v>
      </c>
    </row>
    <row r="54" spans="1:8" s="1" customFormat="1" ht="409.5" customHeight="1" x14ac:dyDescent="0.25">
      <c r="A54" s="37"/>
      <c r="B54" s="25"/>
      <c r="C54" s="25"/>
      <c r="D54" s="41"/>
      <c r="E54" s="25"/>
      <c r="F54" s="34"/>
      <c r="G54" s="34"/>
      <c r="H54" s="41"/>
    </row>
    <row r="55" spans="1:8" s="1" customFormat="1" ht="409.5" customHeight="1" x14ac:dyDescent="0.25">
      <c r="A55" s="5" t="s">
        <v>92</v>
      </c>
      <c r="B55" s="6" t="s">
        <v>6</v>
      </c>
      <c r="C55" s="6" t="s">
        <v>93</v>
      </c>
      <c r="D55" s="7" t="s">
        <v>199</v>
      </c>
      <c r="E55" s="6" t="s">
        <v>255</v>
      </c>
      <c r="F55" s="8">
        <v>1650</v>
      </c>
      <c r="G55" s="9">
        <f>F55*12</f>
        <v>19800</v>
      </c>
      <c r="H55" s="8" t="s">
        <v>284</v>
      </c>
    </row>
    <row r="56" spans="1:8" s="1" customFormat="1" x14ac:dyDescent="0.25">
      <c r="A56" s="36" t="s">
        <v>1</v>
      </c>
      <c r="B56" s="35" t="s">
        <v>2</v>
      </c>
      <c r="C56" s="35" t="s">
        <v>94</v>
      </c>
      <c r="D56" s="40" t="s">
        <v>200</v>
      </c>
      <c r="E56" s="35" t="s">
        <v>95</v>
      </c>
      <c r="F56" s="29" t="s">
        <v>312</v>
      </c>
      <c r="G56" s="27" t="s">
        <v>312</v>
      </c>
      <c r="H56" s="38" t="s">
        <v>285</v>
      </c>
    </row>
    <row r="57" spans="1:8" s="1" customFormat="1" x14ac:dyDescent="0.25">
      <c r="A57" s="43"/>
      <c r="B57" s="26"/>
      <c r="C57" s="26"/>
      <c r="D57" s="44"/>
      <c r="E57" s="26"/>
      <c r="F57" s="30"/>
      <c r="G57" s="32"/>
      <c r="H57" s="42"/>
    </row>
    <row r="58" spans="1:8" s="1" customFormat="1" ht="209.25" customHeight="1" x14ac:dyDescent="0.25">
      <c r="A58" s="37"/>
      <c r="B58" s="25"/>
      <c r="C58" s="25"/>
      <c r="D58" s="41"/>
      <c r="E58" s="25"/>
      <c r="F58" s="31"/>
      <c r="G58" s="28"/>
      <c r="H58" s="39"/>
    </row>
    <row r="59" spans="1:8" s="1" customFormat="1" ht="39" customHeight="1" x14ac:dyDescent="0.25">
      <c r="A59" s="36" t="s">
        <v>33</v>
      </c>
      <c r="B59" s="35" t="s">
        <v>34</v>
      </c>
      <c r="C59" s="35" t="s">
        <v>35</v>
      </c>
      <c r="D59" s="40" t="s">
        <v>201</v>
      </c>
      <c r="E59" s="35" t="s">
        <v>107</v>
      </c>
      <c r="F59" s="33" t="s">
        <v>312</v>
      </c>
      <c r="G59" s="33" t="s">
        <v>312</v>
      </c>
      <c r="H59" s="38" t="s">
        <v>286</v>
      </c>
    </row>
    <row r="60" spans="1:8" s="1" customFormat="1" ht="168.75" customHeight="1" x14ac:dyDescent="0.25">
      <c r="A60" s="37"/>
      <c r="B60" s="25"/>
      <c r="C60" s="25"/>
      <c r="D60" s="41"/>
      <c r="E60" s="25"/>
      <c r="F60" s="34"/>
      <c r="G60" s="34"/>
      <c r="H60" s="39"/>
    </row>
    <row r="61" spans="1:8" s="1" customFormat="1" ht="409.6" customHeight="1" x14ac:dyDescent="0.25">
      <c r="A61" s="5" t="s">
        <v>100</v>
      </c>
      <c r="B61" s="6" t="s">
        <v>101</v>
      </c>
      <c r="C61" s="6" t="s">
        <v>57</v>
      </c>
      <c r="D61" s="7" t="s">
        <v>202</v>
      </c>
      <c r="E61" s="6" t="s">
        <v>102</v>
      </c>
      <c r="F61" s="8">
        <v>30000</v>
      </c>
      <c r="G61" s="9">
        <f>F61*12</f>
        <v>360000</v>
      </c>
      <c r="H61" s="8" t="s">
        <v>287</v>
      </c>
    </row>
    <row r="62" spans="1:8" s="1" customFormat="1" ht="409.6" customHeight="1" x14ac:dyDescent="0.25">
      <c r="A62" s="5" t="s">
        <v>103</v>
      </c>
      <c r="B62" s="6" t="s">
        <v>104</v>
      </c>
      <c r="C62" s="6" t="s">
        <v>105</v>
      </c>
      <c r="D62" s="7" t="s">
        <v>106</v>
      </c>
      <c r="E62" s="6" t="s">
        <v>252</v>
      </c>
      <c r="F62" s="8" t="s">
        <v>233</v>
      </c>
      <c r="G62" s="8" t="s">
        <v>233</v>
      </c>
      <c r="H62" s="8" t="s">
        <v>288</v>
      </c>
    </row>
    <row r="63" spans="1:8" s="1" customFormat="1" ht="409.6" customHeight="1" x14ac:dyDescent="0.25">
      <c r="A63" s="5" t="s">
        <v>108</v>
      </c>
      <c r="B63" s="13" t="s">
        <v>109</v>
      </c>
      <c r="C63" s="6" t="s">
        <v>110</v>
      </c>
      <c r="D63" s="7" t="s">
        <v>203</v>
      </c>
      <c r="E63" s="6" t="s">
        <v>111</v>
      </c>
      <c r="F63" s="14" t="s">
        <v>267</v>
      </c>
      <c r="G63" s="14">
        <v>19562.5</v>
      </c>
      <c r="H63" s="14" t="s">
        <v>289</v>
      </c>
    </row>
    <row r="64" spans="1:8" s="1" customFormat="1" ht="409.6" customHeight="1" x14ac:dyDescent="0.25">
      <c r="A64" s="15" t="s">
        <v>112</v>
      </c>
      <c r="B64" s="16" t="s">
        <v>113</v>
      </c>
      <c r="C64" s="6" t="s">
        <v>114</v>
      </c>
      <c r="D64" s="7" t="s">
        <v>204</v>
      </c>
      <c r="E64" s="6" t="s">
        <v>115</v>
      </c>
      <c r="F64" s="17" t="s">
        <v>233</v>
      </c>
      <c r="G64" s="17" t="s">
        <v>233</v>
      </c>
      <c r="H64" s="18" t="s">
        <v>290</v>
      </c>
    </row>
    <row r="65" spans="1:8" s="1" customFormat="1" ht="409.6" customHeight="1" x14ac:dyDescent="0.25">
      <c r="A65" s="15" t="s">
        <v>119</v>
      </c>
      <c r="B65" s="16" t="s">
        <v>120</v>
      </c>
      <c r="C65" s="6" t="s">
        <v>121</v>
      </c>
      <c r="D65" s="7" t="s">
        <v>205</v>
      </c>
      <c r="E65" s="6" t="s">
        <v>263</v>
      </c>
      <c r="F65" s="17" t="s">
        <v>233</v>
      </c>
      <c r="G65" s="17" t="s">
        <v>233</v>
      </c>
      <c r="H65" s="18" t="s">
        <v>291</v>
      </c>
    </row>
    <row r="66" spans="1:8" s="1" customFormat="1" ht="409.5" customHeight="1" x14ac:dyDescent="0.25">
      <c r="A66" s="15" t="s">
        <v>122</v>
      </c>
      <c r="B66" s="16" t="s">
        <v>123</v>
      </c>
      <c r="C66" s="6" t="s">
        <v>124</v>
      </c>
      <c r="D66" s="7" t="s">
        <v>206</v>
      </c>
      <c r="E66" s="6" t="s">
        <v>236</v>
      </c>
      <c r="F66" s="19">
        <v>29075.1</v>
      </c>
      <c r="G66" s="9">
        <f>F66*12</f>
        <v>348901.19999999995</v>
      </c>
      <c r="H66" s="19" t="s">
        <v>292</v>
      </c>
    </row>
    <row r="67" spans="1:8" s="1" customFormat="1" ht="409.6" customHeight="1" x14ac:dyDescent="0.25">
      <c r="A67" s="20" t="s">
        <v>98</v>
      </c>
      <c r="B67" s="13" t="s">
        <v>99</v>
      </c>
      <c r="C67" s="6" t="s">
        <v>125</v>
      </c>
      <c r="D67" s="7" t="s">
        <v>126</v>
      </c>
      <c r="E67" s="6" t="s">
        <v>253</v>
      </c>
      <c r="F67" s="9">
        <v>11698.76</v>
      </c>
      <c r="G67" s="9">
        <f>F67*12</f>
        <v>140385.12</v>
      </c>
      <c r="H67" s="9" t="s">
        <v>293</v>
      </c>
    </row>
    <row r="68" spans="1:8" s="1" customFormat="1" ht="409.6" customHeight="1" x14ac:dyDescent="0.25">
      <c r="A68" s="20" t="s">
        <v>61</v>
      </c>
      <c r="B68" s="13" t="s">
        <v>25</v>
      </c>
      <c r="C68" s="6" t="s">
        <v>130</v>
      </c>
      <c r="D68" s="21" t="s">
        <v>207</v>
      </c>
      <c r="E68" s="6" t="s">
        <v>131</v>
      </c>
      <c r="F68" s="9">
        <v>29800</v>
      </c>
      <c r="G68" s="9">
        <f>F68*12</f>
        <v>357600</v>
      </c>
      <c r="H68" s="9" t="s">
        <v>296</v>
      </c>
    </row>
    <row r="69" spans="1:8" s="1" customFormat="1" ht="409.5" customHeight="1" x14ac:dyDescent="0.25">
      <c r="A69" s="20" t="s">
        <v>132</v>
      </c>
      <c r="B69" s="13" t="s">
        <v>133</v>
      </c>
      <c r="C69" s="6" t="s">
        <v>134</v>
      </c>
      <c r="D69" s="21" t="s">
        <v>208</v>
      </c>
      <c r="E69" s="6" t="s">
        <v>135</v>
      </c>
      <c r="F69" s="22" t="s">
        <v>233</v>
      </c>
      <c r="G69" s="22" t="s">
        <v>233</v>
      </c>
      <c r="H69" s="9" t="s">
        <v>295</v>
      </c>
    </row>
    <row r="70" spans="1:8" s="1" customFormat="1" ht="409.6" customHeight="1" x14ac:dyDescent="0.25">
      <c r="A70" s="20" t="s">
        <v>136</v>
      </c>
      <c r="B70" s="13" t="s">
        <v>137</v>
      </c>
      <c r="C70" s="6" t="s">
        <v>138</v>
      </c>
      <c r="D70" s="21" t="s">
        <v>209</v>
      </c>
      <c r="E70" s="6" t="s">
        <v>135</v>
      </c>
      <c r="F70" s="9">
        <v>25000</v>
      </c>
      <c r="G70" s="9">
        <f>F70*12</f>
        <v>300000</v>
      </c>
      <c r="H70" s="9" t="s">
        <v>294</v>
      </c>
    </row>
    <row r="71" spans="1:8" s="1" customFormat="1" ht="409.6" customHeight="1" x14ac:dyDescent="0.25">
      <c r="A71" s="20" t="s">
        <v>41</v>
      </c>
      <c r="B71" s="13" t="s">
        <v>139</v>
      </c>
      <c r="C71" s="6" t="s">
        <v>140</v>
      </c>
      <c r="D71" s="21" t="s">
        <v>210</v>
      </c>
      <c r="E71" s="6" t="s">
        <v>141</v>
      </c>
      <c r="F71" s="9">
        <v>228352.96</v>
      </c>
      <c r="G71" s="9">
        <f>F71*12</f>
        <v>2740235.52</v>
      </c>
      <c r="H71" s="9" t="s">
        <v>297</v>
      </c>
    </row>
    <row r="72" spans="1:8" s="1" customFormat="1" ht="409.6" customHeight="1" x14ac:dyDescent="0.25">
      <c r="A72" s="20" t="s">
        <v>142</v>
      </c>
      <c r="B72" s="13" t="s">
        <v>143</v>
      </c>
      <c r="C72" s="6" t="s">
        <v>144</v>
      </c>
      <c r="D72" s="21" t="s">
        <v>211</v>
      </c>
      <c r="E72" s="6" t="s">
        <v>145</v>
      </c>
      <c r="F72" s="9" t="s">
        <v>146</v>
      </c>
      <c r="G72" s="9" t="s">
        <v>146</v>
      </c>
      <c r="H72" s="9" t="s">
        <v>298</v>
      </c>
    </row>
    <row r="73" spans="1:8" s="1" customFormat="1" ht="409.6" customHeight="1" x14ac:dyDescent="0.25">
      <c r="A73" s="20" t="s">
        <v>147</v>
      </c>
      <c r="B73" s="13" t="s">
        <v>148</v>
      </c>
      <c r="C73" s="6" t="s">
        <v>149</v>
      </c>
      <c r="D73" s="21" t="s">
        <v>212</v>
      </c>
      <c r="E73" s="6" t="s">
        <v>150</v>
      </c>
      <c r="F73" s="22" t="s">
        <v>233</v>
      </c>
      <c r="G73" s="22" t="s">
        <v>233</v>
      </c>
      <c r="H73" s="9" t="s">
        <v>299</v>
      </c>
    </row>
    <row r="74" spans="1:8" s="1" customFormat="1" ht="409.6" customHeight="1" x14ac:dyDescent="0.25">
      <c r="A74" s="20" t="s">
        <v>151</v>
      </c>
      <c r="B74" s="13" t="s">
        <v>152</v>
      </c>
      <c r="C74" s="6" t="s">
        <v>153</v>
      </c>
      <c r="D74" s="21" t="s">
        <v>213</v>
      </c>
      <c r="E74" s="6" t="s">
        <v>154</v>
      </c>
      <c r="F74" s="9">
        <v>1817.15</v>
      </c>
      <c r="G74" s="9">
        <f t="shared" ref="G74:G79" si="0">F74*12</f>
        <v>21805.800000000003</v>
      </c>
      <c r="H74" s="9" t="s">
        <v>300</v>
      </c>
    </row>
    <row r="75" spans="1:8" s="1" customFormat="1" ht="409.6" customHeight="1" x14ac:dyDescent="0.25">
      <c r="A75" s="20" t="s">
        <v>128</v>
      </c>
      <c r="B75" s="13" t="s">
        <v>129</v>
      </c>
      <c r="C75" s="6" t="s">
        <v>155</v>
      </c>
      <c r="D75" s="21" t="s">
        <v>214</v>
      </c>
      <c r="E75" s="6" t="s">
        <v>156</v>
      </c>
      <c r="F75" s="9">
        <v>11600</v>
      </c>
      <c r="G75" s="9">
        <f t="shared" si="0"/>
        <v>139200</v>
      </c>
      <c r="H75" s="9" t="s">
        <v>301</v>
      </c>
    </row>
    <row r="76" spans="1:8" s="1" customFormat="1" ht="409.6" customHeight="1" x14ac:dyDescent="0.25">
      <c r="A76" s="20" t="s">
        <v>157</v>
      </c>
      <c r="B76" s="13" t="s">
        <v>158</v>
      </c>
      <c r="C76" s="6" t="s">
        <v>159</v>
      </c>
      <c r="D76" s="21" t="s">
        <v>215</v>
      </c>
      <c r="E76" s="6" t="s">
        <v>160</v>
      </c>
      <c r="F76" s="9">
        <v>98100</v>
      </c>
      <c r="G76" s="9">
        <f t="shared" si="0"/>
        <v>1177200</v>
      </c>
      <c r="H76" s="9" t="s">
        <v>302</v>
      </c>
    </row>
    <row r="77" spans="1:8" s="1" customFormat="1" ht="409.6" customHeight="1" x14ac:dyDescent="0.25">
      <c r="A77" s="20" t="s">
        <v>161</v>
      </c>
      <c r="B77" s="13" t="s">
        <v>162</v>
      </c>
      <c r="C77" s="6" t="s">
        <v>163</v>
      </c>
      <c r="D77" s="21" t="s">
        <v>216</v>
      </c>
      <c r="E77" s="6" t="s">
        <v>160</v>
      </c>
      <c r="F77" s="9">
        <v>249000</v>
      </c>
      <c r="G77" s="9">
        <f t="shared" si="0"/>
        <v>2988000</v>
      </c>
      <c r="H77" s="9" t="s">
        <v>303</v>
      </c>
    </row>
    <row r="78" spans="1:8" s="1" customFormat="1" ht="409.5" customHeight="1" x14ac:dyDescent="0.25">
      <c r="A78" s="20" t="s">
        <v>164</v>
      </c>
      <c r="B78" s="13" t="s">
        <v>60</v>
      </c>
      <c r="C78" s="6" t="s">
        <v>165</v>
      </c>
      <c r="D78" s="21" t="s">
        <v>217</v>
      </c>
      <c r="E78" s="6" t="s">
        <v>254</v>
      </c>
      <c r="F78" s="9">
        <v>14000</v>
      </c>
      <c r="G78" s="9">
        <f t="shared" si="0"/>
        <v>168000</v>
      </c>
      <c r="H78" s="9" t="s">
        <v>304</v>
      </c>
    </row>
    <row r="79" spans="1:8" s="1" customFormat="1" ht="409.6" customHeight="1" x14ac:dyDescent="0.25">
      <c r="A79" s="20" t="s">
        <v>166</v>
      </c>
      <c r="B79" s="13" t="s">
        <v>167</v>
      </c>
      <c r="C79" s="6" t="s">
        <v>168</v>
      </c>
      <c r="D79" s="21" t="s">
        <v>218</v>
      </c>
      <c r="E79" s="6" t="s">
        <v>169</v>
      </c>
      <c r="F79" s="22">
        <v>1625</v>
      </c>
      <c r="G79" s="22">
        <f t="shared" si="0"/>
        <v>19500</v>
      </c>
      <c r="H79" s="9" t="s">
        <v>304</v>
      </c>
    </row>
    <row r="80" spans="1:8" s="1" customFormat="1" ht="362.25" customHeight="1" x14ac:dyDescent="0.25">
      <c r="A80" s="20" t="s">
        <v>229</v>
      </c>
      <c r="B80" s="13" t="s">
        <v>230</v>
      </c>
      <c r="C80" s="6" t="s">
        <v>231</v>
      </c>
      <c r="D80" s="21">
        <v>12992</v>
      </c>
      <c r="E80" s="6" t="s">
        <v>232</v>
      </c>
      <c r="F80" s="22" t="s">
        <v>233</v>
      </c>
      <c r="G80" s="22" t="s">
        <v>233</v>
      </c>
      <c r="H80" s="9" t="s">
        <v>305</v>
      </c>
    </row>
    <row r="81" spans="1:8" s="1" customFormat="1" ht="409.6" customHeight="1" x14ac:dyDescent="0.25">
      <c r="A81" s="20" t="s">
        <v>170</v>
      </c>
      <c r="B81" s="13" t="s">
        <v>171</v>
      </c>
      <c r="C81" s="6" t="s">
        <v>172</v>
      </c>
      <c r="D81" s="21" t="s">
        <v>219</v>
      </c>
      <c r="E81" s="6" t="s">
        <v>235</v>
      </c>
      <c r="F81" s="9">
        <v>78838.789999999994</v>
      </c>
      <c r="G81" s="9">
        <f>F81*12</f>
        <v>946065.48</v>
      </c>
      <c r="H81" s="9" t="s">
        <v>306</v>
      </c>
    </row>
    <row r="82" spans="1:8" s="1" customFormat="1" ht="409.6" customHeight="1" x14ac:dyDescent="0.25">
      <c r="A82" s="20" t="s">
        <v>170</v>
      </c>
      <c r="B82" s="13" t="s">
        <v>171</v>
      </c>
      <c r="C82" s="6" t="s">
        <v>173</v>
      </c>
      <c r="D82" s="21" t="s">
        <v>220</v>
      </c>
      <c r="E82" s="6" t="s">
        <v>235</v>
      </c>
      <c r="F82" s="22" t="s">
        <v>233</v>
      </c>
      <c r="G82" s="22" t="s">
        <v>233</v>
      </c>
      <c r="H82" s="9" t="s">
        <v>306</v>
      </c>
    </row>
    <row r="83" spans="1:8" s="1" customFormat="1" ht="360" customHeight="1" x14ac:dyDescent="0.25">
      <c r="A83" s="20" t="s">
        <v>174</v>
      </c>
      <c r="B83" s="13" t="s">
        <v>175</v>
      </c>
      <c r="C83" s="6" t="s">
        <v>176</v>
      </c>
      <c r="D83" s="21" t="s">
        <v>221</v>
      </c>
      <c r="E83" s="6" t="s">
        <v>222</v>
      </c>
      <c r="F83" s="9">
        <v>774</v>
      </c>
      <c r="G83" s="9">
        <f>F83*12</f>
        <v>9288</v>
      </c>
      <c r="H83" s="9" t="s">
        <v>307</v>
      </c>
    </row>
    <row r="84" spans="1:8" s="1" customFormat="1" ht="399.75" customHeight="1" x14ac:dyDescent="0.25">
      <c r="A84" s="20" t="s">
        <v>13</v>
      </c>
      <c r="B84" s="13" t="s">
        <v>14</v>
      </c>
      <c r="C84" s="6" t="s">
        <v>24</v>
      </c>
      <c r="D84" s="21" t="s">
        <v>4</v>
      </c>
      <c r="E84" s="6" t="s">
        <v>223</v>
      </c>
      <c r="F84" s="22" t="s">
        <v>233</v>
      </c>
      <c r="G84" s="22" t="s">
        <v>233</v>
      </c>
      <c r="H84" s="9" t="s">
        <v>308</v>
      </c>
    </row>
    <row r="85" spans="1:8" s="1" customFormat="1" ht="387.75" customHeight="1" x14ac:dyDescent="0.25">
      <c r="A85" s="20" t="s">
        <v>225</v>
      </c>
      <c r="B85" s="13" t="s">
        <v>137</v>
      </c>
      <c r="C85" s="6" t="s">
        <v>226</v>
      </c>
      <c r="D85" s="21" t="s">
        <v>227</v>
      </c>
      <c r="E85" s="9" t="s">
        <v>228</v>
      </c>
      <c r="F85" s="9">
        <v>20000</v>
      </c>
      <c r="G85" s="9">
        <f>F85*12</f>
        <v>240000</v>
      </c>
      <c r="H85" s="9" t="s">
        <v>309</v>
      </c>
    </row>
    <row r="86" spans="1:8" s="1" customFormat="1" ht="409.6" customHeight="1" x14ac:dyDescent="0.25">
      <c r="A86" s="20" t="s">
        <v>259</v>
      </c>
      <c r="B86" s="13" t="s">
        <v>260</v>
      </c>
      <c r="C86" s="6" t="s">
        <v>127</v>
      </c>
      <c r="D86" s="21" t="s">
        <v>262</v>
      </c>
      <c r="E86" s="9" t="s">
        <v>261</v>
      </c>
      <c r="F86" s="22" t="s">
        <v>233</v>
      </c>
      <c r="G86" s="22" t="s">
        <v>233</v>
      </c>
      <c r="H86" s="23" t="s">
        <v>310</v>
      </c>
    </row>
    <row r="87" spans="1:8" s="1" customFormat="1" ht="237" customHeight="1" x14ac:dyDescent="0.25">
      <c r="A87" s="3"/>
      <c r="B87" s="3"/>
      <c r="C87" s="3"/>
      <c r="D87" s="3"/>
      <c r="E87" s="3"/>
      <c r="F87" s="3"/>
      <c r="G87" s="3"/>
      <c r="H87" s="3"/>
    </row>
    <row r="88" spans="1:8" s="1" customFormat="1" ht="408.75" customHeight="1" x14ac:dyDescent="0.25">
      <c r="A88" s="3"/>
      <c r="B88" s="3"/>
      <c r="C88" s="3"/>
      <c r="D88" s="3"/>
      <c r="E88" s="3"/>
      <c r="F88" s="3"/>
      <c r="G88" s="3"/>
      <c r="H88" s="3"/>
    </row>
    <row r="89" spans="1:8" ht="409.6" customHeight="1" x14ac:dyDescent="0.25"/>
    <row r="90" spans="1:8" ht="409.6" customHeight="1" x14ac:dyDescent="0.25"/>
    <row r="91" spans="1:8" ht="409.6" customHeight="1" x14ac:dyDescent="0.25"/>
    <row r="92" spans="1:8" ht="409.6" customHeight="1" x14ac:dyDescent="0.25"/>
    <row r="93" spans="1:8" ht="409.6" customHeight="1" x14ac:dyDescent="0.25"/>
    <row r="94" spans="1:8" ht="409.6" customHeight="1" x14ac:dyDescent="0.25"/>
    <row r="95" spans="1:8" ht="286.5" customHeight="1" x14ac:dyDescent="0.25"/>
    <row r="96" spans="1:8" ht="262.5" customHeight="1" x14ac:dyDescent="0.25"/>
    <row r="97" ht="409.6" customHeight="1" x14ac:dyDescent="0.25"/>
    <row r="98" ht="299.25" customHeight="1" x14ac:dyDescent="0.25"/>
    <row r="99" ht="409.5" customHeight="1" x14ac:dyDescent="0.25"/>
    <row r="100" ht="377.25" customHeight="1" x14ac:dyDescent="0.25"/>
    <row r="101" ht="57" customHeight="1" x14ac:dyDescent="0.25"/>
    <row r="102" ht="409.6" customHeight="1" x14ac:dyDescent="0.25"/>
    <row r="103" ht="409.6" customHeight="1" x14ac:dyDescent="0.25"/>
    <row r="104" ht="379.5" customHeight="1" x14ac:dyDescent="0.25"/>
    <row r="105" ht="184.5" customHeight="1" x14ac:dyDescent="0.25"/>
    <row r="106" ht="409.6" customHeight="1" x14ac:dyDescent="0.25"/>
    <row r="107" ht="229.5" customHeight="1" x14ac:dyDescent="0.25"/>
    <row r="108" ht="229.5" customHeight="1" x14ac:dyDescent="0.25"/>
    <row r="109" ht="395.25" customHeight="1" x14ac:dyDescent="0.25"/>
    <row r="110" ht="395.25" customHeight="1" x14ac:dyDescent="0.25"/>
    <row r="111" ht="409.5" customHeight="1" x14ac:dyDescent="0.25"/>
    <row r="112" ht="409.5" customHeight="1" x14ac:dyDescent="0.25"/>
    <row r="113" ht="409.6" customHeight="1" x14ac:dyDescent="0.25"/>
    <row r="114" ht="141.75" customHeight="1" x14ac:dyDescent="0.25"/>
    <row r="115" ht="354.75" customHeight="1" x14ac:dyDescent="0.25"/>
    <row r="116" ht="409.5" customHeight="1" x14ac:dyDescent="0.25"/>
    <row r="117" ht="409.6" customHeight="1" x14ac:dyDescent="0.25"/>
    <row r="118" ht="409.6" customHeight="1" x14ac:dyDescent="0.25"/>
    <row r="119" ht="409.6" customHeight="1" x14ac:dyDescent="0.25"/>
    <row r="120" ht="409.6" customHeight="1" x14ac:dyDescent="0.25"/>
    <row r="121" ht="409.6" customHeight="1" x14ac:dyDescent="0.25"/>
    <row r="122" ht="409.6" customHeight="1" x14ac:dyDescent="0.25"/>
    <row r="123" ht="409.6" customHeight="1" x14ac:dyDescent="0.25"/>
    <row r="124" ht="409.6" customHeight="1" x14ac:dyDescent="0.25"/>
    <row r="125" ht="111.75" customHeight="1" x14ac:dyDescent="0.25"/>
    <row r="126" ht="409.6" customHeight="1" x14ac:dyDescent="0.25"/>
    <row r="127" ht="392.25" customHeight="1" x14ac:dyDescent="0.25"/>
    <row r="128" ht="409.6" customHeight="1" x14ac:dyDescent="0.25"/>
    <row r="129" ht="409.6" customHeight="1" x14ac:dyDescent="0.25"/>
    <row r="130" ht="334.5" customHeight="1" x14ac:dyDescent="0.25"/>
    <row r="131" ht="321.75" customHeight="1" x14ac:dyDescent="0.25"/>
    <row r="132" ht="390" customHeight="1" x14ac:dyDescent="0.25"/>
    <row r="133" ht="409.6" customHeight="1" x14ac:dyDescent="0.25"/>
    <row r="134" ht="409.6" customHeight="1" x14ac:dyDescent="0.25"/>
    <row r="135" ht="409.6" customHeight="1" x14ac:dyDescent="0.25"/>
    <row r="136" ht="409.6" customHeight="1" x14ac:dyDescent="0.25"/>
    <row r="137" ht="409.6" customHeight="1" x14ac:dyDescent="0.25"/>
    <row r="138" ht="92.25" customHeight="1" x14ac:dyDescent="0.25"/>
    <row r="139" ht="409.5" customHeight="1" x14ac:dyDescent="0.25"/>
    <row r="140" ht="409.5" customHeight="1" x14ac:dyDescent="0.25"/>
    <row r="141" ht="409.5" customHeight="1" x14ac:dyDescent="0.25"/>
    <row r="142" ht="197.25" customHeight="1" x14ac:dyDescent="0.25"/>
    <row r="143" ht="409.6" customHeight="1" x14ac:dyDescent="0.25"/>
    <row r="144" ht="409.6" customHeight="1" x14ac:dyDescent="0.25"/>
    <row r="145" ht="409.6" customHeight="1" x14ac:dyDescent="0.25"/>
    <row r="146" ht="409.6" customHeight="1" x14ac:dyDescent="0.25"/>
    <row r="147" ht="409.6" customHeight="1" x14ac:dyDescent="0.25"/>
    <row r="148" ht="241.5" customHeight="1" x14ac:dyDescent="0.25"/>
    <row r="149" ht="240" customHeight="1" x14ac:dyDescent="0.25"/>
    <row r="150" ht="409.6" customHeight="1" x14ac:dyDescent="0.25"/>
    <row r="151" ht="409.6" customHeight="1" x14ac:dyDescent="0.25"/>
    <row r="152" ht="409.6" customHeight="1" x14ac:dyDescent="0.25"/>
    <row r="153" ht="409.6" customHeight="1" x14ac:dyDescent="0.25"/>
    <row r="154" ht="409.6" customHeight="1" x14ac:dyDescent="0.25"/>
    <row r="155" ht="409.6" customHeight="1" x14ac:dyDescent="0.25"/>
    <row r="156" ht="408.75" customHeight="1" x14ac:dyDescent="0.25"/>
    <row r="157" ht="409.5" customHeight="1" x14ac:dyDescent="0.25"/>
    <row r="158" ht="409.6" customHeight="1" x14ac:dyDescent="0.25"/>
    <row r="159" ht="409.6" customHeight="1" x14ac:dyDescent="0.25"/>
    <row r="160" ht="329.25" customHeight="1" x14ac:dyDescent="0.25"/>
    <row r="161" ht="409.6" customHeight="1" x14ac:dyDescent="0.25"/>
    <row r="162" ht="409.6" customHeight="1" x14ac:dyDescent="0.25"/>
    <row r="163" ht="227.25" customHeight="1" x14ac:dyDescent="0.25"/>
    <row r="164" ht="409.5" customHeight="1" x14ac:dyDescent="0.25"/>
    <row r="165" ht="379.5" customHeight="1" x14ac:dyDescent="0.25"/>
    <row r="166" ht="160.5" customHeight="1" x14ac:dyDescent="0.25"/>
    <row r="167" ht="408.75" customHeight="1" x14ac:dyDescent="0.25"/>
    <row r="168" ht="401.25" customHeight="1" x14ac:dyDescent="0.25"/>
    <row r="169" ht="408.75" customHeight="1" x14ac:dyDescent="0.25"/>
    <row r="170" ht="119.25" customHeight="1" x14ac:dyDescent="0.25"/>
    <row r="171" ht="351.75" customHeight="1" x14ac:dyDescent="0.25"/>
    <row r="173" ht="409.6" customHeight="1" x14ac:dyDescent="0.25"/>
    <row r="174" ht="291.75" customHeight="1" x14ac:dyDescent="0.25"/>
    <row r="175" ht="81.75" customHeight="1" x14ac:dyDescent="0.25"/>
    <row r="176" ht="409.6" customHeight="1" x14ac:dyDescent="0.25"/>
    <row r="177" ht="409.6" customHeight="1" x14ac:dyDescent="0.25"/>
    <row r="178" ht="230.25" customHeight="1" x14ac:dyDescent="0.25"/>
    <row r="179" ht="409.6" customHeight="1" x14ac:dyDescent="0.25"/>
    <row r="180" ht="409.6" customHeight="1" x14ac:dyDescent="0.25"/>
    <row r="181" ht="409.6" customHeight="1" x14ac:dyDescent="0.25"/>
    <row r="182" ht="324.75" customHeight="1" x14ac:dyDescent="0.25"/>
    <row r="183" ht="409.6" customHeight="1" x14ac:dyDescent="0.25"/>
    <row r="184" ht="409.6" customHeight="1" x14ac:dyDescent="0.25"/>
    <row r="185" ht="409.6" customHeight="1" x14ac:dyDescent="0.25"/>
    <row r="186" ht="92.25" customHeight="1" x14ac:dyDescent="0.25"/>
    <row r="187" ht="409.5" customHeight="1" x14ac:dyDescent="0.25"/>
    <row r="188" ht="409.6" customHeight="1" x14ac:dyDescent="0.25"/>
    <row r="189" ht="409.5" customHeight="1" x14ac:dyDescent="0.25"/>
    <row r="190" ht="237" customHeight="1" x14ac:dyDescent="0.25"/>
    <row r="191" ht="409.6" customHeight="1" x14ac:dyDescent="0.25"/>
    <row r="192" ht="409.5" customHeight="1" x14ac:dyDescent="0.25"/>
    <row r="193" ht="409.5" customHeight="1" x14ac:dyDescent="0.25"/>
    <row r="194" ht="409.5" customHeight="1" x14ac:dyDescent="0.25"/>
    <row r="195" ht="409.5" customHeight="1" x14ac:dyDescent="0.25"/>
    <row r="196" ht="409.5" customHeight="1" x14ac:dyDescent="0.25"/>
    <row r="197" ht="408.75" customHeight="1" x14ac:dyDescent="0.25"/>
    <row r="198" ht="408.75" customHeight="1" x14ac:dyDescent="0.25"/>
    <row r="199" ht="408.75" customHeight="1" x14ac:dyDescent="0.25"/>
    <row r="200" ht="408.75" customHeight="1" x14ac:dyDescent="0.25"/>
    <row r="201" ht="408.75" customHeight="1" x14ac:dyDescent="0.25"/>
    <row r="202" ht="327" customHeight="1" x14ac:dyDescent="0.25"/>
    <row r="203" ht="409.5" customHeight="1" x14ac:dyDescent="0.25"/>
    <row r="204" ht="409.5" customHeight="1" x14ac:dyDescent="0.25"/>
    <row r="205" ht="409.6" customHeight="1" x14ac:dyDescent="0.25"/>
    <row r="206" ht="321" customHeight="1" x14ac:dyDescent="0.25"/>
    <row r="207" ht="409.6" customHeight="1" x14ac:dyDescent="0.25"/>
    <row r="208" ht="409.6" customHeight="1" x14ac:dyDescent="0.25"/>
    <row r="209" ht="408.75" customHeight="1" x14ac:dyDescent="0.25"/>
    <row r="210" ht="408.75" customHeight="1" x14ac:dyDescent="0.25"/>
    <row r="211" ht="238.5" customHeight="1" x14ac:dyDescent="0.25"/>
    <row r="212" ht="409.5" customHeight="1" x14ac:dyDescent="0.25"/>
    <row r="213" ht="408.75" customHeight="1" x14ac:dyDescent="0.25"/>
    <row r="214" ht="408.75" customHeight="1" x14ac:dyDescent="0.25"/>
    <row r="215" ht="409.6" customHeight="1" x14ac:dyDescent="0.25"/>
    <row r="216" ht="409.5" customHeight="1" x14ac:dyDescent="0.25"/>
    <row r="217" ht="276.75" customHeight="1" x14ac:dyDescent="0.25"/>
    <row r="218" ht="409.6" customHeight="1" x14ac:dyDescent="0.25"/>
    <row r="219" ht="409.6" customHeight="1" x14ac:dyDescent="0.25"/>
    <row r="220" ht="409.6" customHeight="1" x14ac:dyDescent="0.25"/>
    <row r="221" ht="349.5" customHeight="1" x14ac:dyDescent="0.25"/>
    <row r="222" ht="362.25" customHeight="1" x14ac:dyDescent="0.25"/>
    <row r="223" ht="409.6" customHeight="1" x14ac:dyDescent="0.25"/>
    <row r="224" ht="409.6" customHeight="1" x14ac:dyDescent="0.25"/>
    <row r="225" ht="409.6" customHeight="1" x14ac:dyDescent="0.25"/>
    <row r="226" ht="409.6" customHeight="1" x14ac:dyDescent="0.25"/>
    <row r="227" ht="409.6" customHeight="1" x14ac:dyDescent="0.25"/>
    <row r="228" ht="409.6" customHeight="1" x14ac:dyDescent="0.25"/>
    <row r="229" ht="409.6" customHeight="1" x14ac:dyDescent="0.25"/>
    <row r="230" ht="408.75" customHeight="1" x14ac:dyDescent="0.25"/>
    <row r="231" ht="408.75" customHeight="1" x14ac:dyDescent="0.25"/>
    <row r="232" ht="270.75" customHeight="1" x14ac:dyDescent="0.25"/>
    <row r="233" ht="409.6" customHeight="1" x14ac:dyDescent="0.25"/>
    <row r="234" ht="408.75" customHeight="1" x14ac:dyDescent="0.25"/>
    <row r="235" ht="409.6" customHeight="1" x14ac:dyDescent="0.25"/>
    <row r="236" ht="409.6" customHeight="1" x14ac:dyDescent="0.25"/>
    <row r="237" ht="309.75" customHeight="1" x14ac:dyDescent="0.25"/>
    <row r="238" ht="409.6" customHeight="1" x14ac:dyDescent="0.25"/>
    <row r="239" ht="409.6" customHeight="1" x14ac:dyDescent="0.25"/>
    <row r="240" ht="409.6" customHeight="1" x14ac:dyDescent="0.25"/>
    <row r="241" ht="409.6" customHeight="1" x14ac:dyDescent="0.25"/>
    <row r="242" ht="409.6" customHeight="1" x14ac:dyDescent="0.25"/>
    <row r="243" ht="409.6" customHeight="1" x14ac:dyDescent="0.25"/>
    <row r="244" ht="409.6" customHeight="1" x14ac:dyDescent="0.25"/>
    <row r="245" ht="195" customHeight="1" x14ac:dyDescent="0.25"/>
    <row r="246" ht="96.75" customHeight="1" x14ac:dyDescent="0.25"/>
    <row r="247" ht="51.75" customHeight="1" x14ac:dyDescent="0.25"/>
    <row r="248" ht="197.25" customHeight="1" x14ac:dyDescent="0.25"/>
    <row r="249" ht="408.75" customHeight="1" x14ac:dyDescent="0.25"/>
    <row r="250" ht="251.25" customHeight="1" x14ac:dyDescent="0.25"/>
    <row r="251" ht="408.75" customHeight="1" x14ac:dyDescent="0.25"/>
    <row r="252" ht="408.75" customHeight="1" x14ac:dyDescent="0.25"/>
    <row r="253" ht="409.6" customHeight="1" x14ac:dyDescent="0.25"/>
    <row r="254" ht="408.75" customHeight="1" x14ac:dyDescent="0.25"/>
    <row r="255" ht="409.6" customHeight="1" x14ac:dyDescent="0.25"/>
    <row r="256" ht="204.75" customHeight="1" x14ac:dyDescent="0.25"/>
    <row r="257" ht="409.5" customHeight="1" x14ac:dyDescent="0.25"/>
    <row r="258" ht="272.25" customHeight="1" x14ac:dyDescent="0.25"/>
    <row r="259" ht="409.6" customHeight="1" x14ac:dyDescent="0.25"/>
    <row r="260" ht="409.6" customHeight="1" x14ac:dyDescent="0.25"/>
    <row r="261" ht="409.6" customHeight="1" x14ac:dyDescent="0.25"/>
    <row r="262" ht="309.75" customHeight="1" x14ac:dyDescent="0.25"/>
    <row r="263" ht="409.6" customHeight="1" x14ac:dyDescent="0.25"/>
    <row r="264" ht="409.6" customHeight="1" x14ac:dyDescent="0.25"/>
    <row r="265" ht="409.6" customHeight="1" x14ac:dyDescent="0.25"/>
    <row r="266" ht="409.6" customHeight="1" x14ac:dyDescent="0.25"/>
    <row r="267" ht="409.6" customHeight="1" x14ac:dyDescent="0.25"/>
    <row r="268" ht="409.6" customHeight="1" x14ac:dyDescent="0.25"/>
    <row r="269" ht="409.6" customHeight="1" x14ac:dyDescent="0.25"/>
    <row r="270" ht="409.6" customHeight="1" x14ac:dyDescent="0.25"/>
    <row r="271" ht="409.6" customHeight="1" x14ac:dyDescent="0.25"/>
    <row r="272" ht="409.6" customHeight="1" x14ac:dyDescent="0.25"/>
    <row r="273" ht="299.25" customHeight="1" x14ac:dyDescent="0.25"/>
    <row r="274" ht="409.5" customHeight="1" x14ac:dyDescent="0.25"/>
    <row r="275" ht="409.5" customHeight="1" x14ac:dyDescent="0.25"/>
    <row r="276" ht="327" customHeight="1" x14ac:dyDescent="0.25"/>
    <row r="277" ht="409.6" customHeight="1" x14ac:dyDescent="0.25"/>
    <row r="278" ht="409.6" customHeight="1" x14ac:dyDescent="0.25"/>
    <row r="279" ht="409.6" customHeight="1" x14ac:dyDescent="0.25"/>
    <row r="280" ht="409.6" customHeight="1" x14ac:dyDescent="0.25"/>
    <row r="281" ht="409.6" customHeight="1" x14ac:dyDescent="0.25"/>
    <row r="282" ht="282" customHeight="1" x14ac:dyDescent="0.25"/>
    <row r="283" ht="302.25" customHeight="1" x14ac:dyDescent="0.25"/>
    <row r="284" ht="409.6" customHeight="1" x14ac:dyDescent="0.25"/>
    <row r="289" ht="105.75" customHeight="1" x14ac:dyDescent="0.25"/>
    <row r="291" ht="392.25" customHeight="1" x14ac:dyDescent="0.25"/>
    <row r="292" ht="267" customHeight="1" x14ac:dyDescent="0.25"/>
    <row r="293" ht="409.6" customHeight="1" x14ac:dyDescent="0.25"/>
    <row r="294" ht="409.6" customHeight="1" x14ac:dyDescent="0.25"/>
    <row r="295" ht="409.6" customHeight="1" x14ac:dyDescent="0.25"/>
    <row r="296" ht="381.75" customHeight="1" x14ac:dyDescent="0.25"/>
    <row r="297" ht="375.75" customHeight="1" x14ac:dyDescent="0.25"/>
    <row r="298" ht="393.75" customHeight="1" x14ac:dyDescent="0.25"/>
    <row r="299" ht="408.75" customHeight="1" x14ac:dyDescent="0.25"/>
    <row r="300" ht="409.6" customHeight="1" x14ac:dyDescent="0.25"/>
    <row r="301" ht="409.6" customHeight="1" x14ac:dyDescent="0.25"/>
    <row r="302" ht="401.25" customHeight="1" x14ac:dyDescent="0.25"/>
    <row r="303" ht="393" customHeight="1" x14ac:dyDescent="0.25"/>
    <row r="304" ht="406.5" customHeight="1" x14ac:dyDescent="0.25"/>
    <row r="305" ht="409.6" customHeight="1" x14ac:dyDescent="0.25"/>
    <row r="306" ht="321.75" customHeight="1" x14ac:dyDescent="0.25"/>
    <row r="307" ht="84.75" customHeight="1" x14ac:dyDescent="0.25"/>
    <row r="308" ht="409.6" customHeight="1" x14ac:dyDescent="0.25"/>
    <row r="309" ht="409.6" customHeight="1" x14ac:dyDescent="0.25"/>
    <row r="310" ht="409.6" customHeight="1" x14ac:dyDescent="0.25"/>
    <row r="311" ht="409.6" customHeight="1" x14ac:dyDescent="0.25"/>
    <row r="312" ht="408.75" customHeight="1" x14ac:dyDescent="0.25"/>
    <row r="313" ht="409.6" customHeight="1" x14ac:dyDescent="0.25"/>
    <row r="314" ht="409.6" customHeight="1" x14ac:dyDescent="0.25"/>
    <row r="315" ht="409.6" customHeight="1" x14ac:dyDescent="0.25"/>
    <row r="316" ht="409.6" customHeight="1" x14ac:dyDescent="0.25"/>
    <row r="317" ht="409.6" customHeight="1" x14ac:dyDescent="0.25"/>
    <row r="318" ht="229.5" customHeight="1" x14ac:dyDescent="0.25"/>
    <row r="319" ht="409.6" customHeight="1" x14ac:dyDescent="0.25"/>
    <row r="320" ht="409.6" customHeight="1" x14ac:dyDescent="0.25"/>
    <row r="321" ht="409.6" customHeight="1" x14ac:dyDescent="0.25"/>
    <row r="322" ht="409.6" customHeight="1" x14ac:dyDescent="0.25"/>
    <row r="323" ht="409.6" customHeight="1" x14ac:dyDescent="0.25"/>
    <row r="324" ht="409.6" customHeight="1" x14ac:dyDescent="0.25"/>
    <row r="325" ht="409.6" customHeight="1" x14ac:dyDescent="0.25"/>
    <row r="326" ht="409.6" customHeight="1" x14ac:dyDescent="0.25"/>
    <row r="327" ht="409.6" customHeight="1" x14ac:dyDescent="0.25"/>
    <row r="328" ht="301.5" customHeight="1" x14ac:dyDescent="0.25"/>
    <row r="329" ht="327.75" customHeight="1" x14ac:dyDescent="0.25"/>
    <row r="330" ht="272.25" customHeight="1" x14ac:dyDescent="0.25"/>
    <row r="331" ht="399" customHeight="1" x14ac:dyDescent="0.25"/>
    <row r="332" ht="246.75" customHeight="1" x14ac:dyDescent="0.25"/>
    <row r="333" ht="356.25" customHeight="1" x14ac:dyDescent="0.25"/>
    <row r="334" ht="409.6" customHeight="1" x14ac:dyDescent="0.25"/>
    <row r="335" ht="330" customHeight="1" x14ac:dyDescent="0.25"/>
    <row r="336" ht="409.6" customHeight="1" x14ac:dyDescent="0.25"/>
    <row r="337" ht="301.5" customHeight="1" x14ac:dyDescent="0.25"/>
    <row r="338" ht="393" customHeight="1" x14ac:dyDescent="0.25"/>
    <row r="339" ht="330" customHeight="1" x14ac:dyDescent="0.25"/>
    <row r="340" ht="330" customHeight="1" x14ac:dyDescent="0.25"/>
    <row r="341" ht="367.5" customHeight="1" x14ac:dyDescent="0.25"/>
    <row r="342" ht="409.6" customHeight="1" x14ac:dyDescent="0.25"/>
    <row r="343" ht="409.6" customHeight="1" x14ac:dyDescent="0.25"/>
    <row r="351" ht="409.5" customHeight="1" x14ac:dyDescent="0.25"/>
    <row r="355" ht="170.25" customHeight="1" x14ac:dyDescent="0.25"/>
    <row r="356" ht="147.75" customHeight="1" x14ac:dyDescent="0.25"/>
    <row r="357" ht="396.75" customHeight="1" x14ac:dyDescent="0.25"/>
    <row r="365" ht="409.5" customHeight="1" x14ac:dyDescent="0.25"/>
    <row r="366" ht="409.5" customHeight="1" x14ac:dyDescent="0.25"/>
    <row r="368" ht="379.5" customHeight="1" x14ac:dyDescent="0.25"/>
    <row r="369" ht="399.75" customHeight="1" x14ac:dyDescent="0.25"/>
    <row r="370" ht="408.75" customHeight="1" x14ac:dyDescent="0.25"/>
    <row r="371" ht="402" customHeight="1" x14ac:dyDescent="0.25"/>
    <row r="372" ht="402" customHeight="1" x14ac:dyDescent="0.25"/>
    <row r="375" ht="407.25" customHeight="1" x14ac:dyDescent="0.25"/>
  </sheetData>
  <mergeCells count="113">
    <mergeCell ref="F5:F7"/>
    <mergeCell ref="H46:H52"/>
    <mergeCell ref="E46:E52"/>
    <mergeCell ref="D46:D52"/>
    <mergeCell ref="C46:C52"/>
    <mergeCell ref="F43:F44"/>
    <mergeCell ref="A5:A7"/>
    <mergeCell ref="E9:E11"/>
    <mergeCell ref="D9:D11"/>
    <mergeCell ref="C9:C11"/>
    <mergeCell ref="B9:B11"/>
    <mergeCell ref="A9:A11"/>
    <mergeCell ref="A13:A14"/>
    <mergeCell ref="C13:C14"/>
    <mergeCell ref="D13:D14"/>
    <mergeCell ref="E13:E14"/>
    <mergeCell ref="A34:A37"/>
    <mergeCell ref="C30:C31"/>
    <mergeCell ref="A17:A24"/>
    <mergeCell ref="B13:B14"/>
    <mergeCell ref="D28:D29"/>
    <mergeCell ref="C28:C29"/>
    <mergeCell ref="B28:B29"/>
    <mergeCell ref="A28:A29"/>
    <mergeCell ref="A1:H2"/>
    <mergeCell ref="G9:G11"/>
    <mergeCell ref="G13:G14"/>
    <mergeCell ref="A46:A52"/>
    <mergeCell ref="B46:B52"/>
    <mergeCell ref="B43:B44"/>
    <mergeCell ref="B15:B16"/>
    <mergeCell ref="B17:B24"/>
    <mergeCell ref="D15:D16"/>
    <mergeCell ref="E15:E16"/>
    <mergeCell ref="C25:C26"/>
    <mergeCell ref="B25:B26"/>
    <mergeCell ref="A15:A16"/>
    <mergeCell ref="E34:E37"/>
    <mergeCell ref="D34:D37"/>
    <mergeCell ref="C15:C16"/>
    <mergeCell ref="D30:D31"/>
    <mergeCell ref="E30:E31"/>
    <mergeCell ref="B30:B31"/>
    <mergeCell ref="B5:B7"/>
    <mergeCell ref="A25:A26"/>
    <mergeCell ref="A43:A44"/>
    <mergeCell ref="C34:C37"/>
    <mergeCell ref="B34:B37"/>
    <mergeCell ref="A30:A31"/>
    <mergeCell ref="E43:E44"/>
    <mergeCell ref="D43:D44"/>
    <mergeCell ref="C43:C44"/>
    <mergeCell ref="C5:C7"/>
    <mergeCell ref="H5:H7"/>
    <mergeCell ref="E5:E7"/>
    <mergeCell ref="D5:D7"/>
    <mergeCell ref="F9:F11"/>
    <mergeCell ref="H13:H14"/>
    <mergeCell ref="H15:H16"/>
    <mergeCell ref="H9:H11"/>
    <mergeCell ref="H34:H37"/>
    <mergeCell ref="E25:E26"/>
    <mergeCell ref="D25:D26"/>
    <mergeCell ref="F13:F14"/>
    <mergeCell ref="F15:F16"/>
    <mergeCell ref="F17:F24"/>
    <mergeCell ref="F25:F26"/>
    <mergeCell ref="F30:F31"/>
    <mergeCell ref="C17:C24"/>
    <mergeCell ref="F28:F29"/>
    <mergeCell ref="H25:H26"/>
    <mergeCell ref="G5:G7"/>
    <mergeCell ref="H30:H31"/>
    <mergeCell ref="H43:H44"/>
    <mergeCell ref="H17:H24"/>
    <mergeCell ref="E17:E24"/>
    <mergeCell ref="D17:D24"/>
    <mergeCell ref="H28:H29"/>
    <mergeCell ref="F34:F37"/>
    <mergeCell ref="F46:F52"/>
    <mergeCell ref="E28:E29"/>
    <mergeCell ref="C53:C54"/>
    <mergeCell ref="B59:B60"/>
    <mergeCell ref="A59:A60"/>
    <mergeCell ref="H59:H60"/>
    <mergeCell ref="E59:E60"/>
    <mergeCell ref="D59:D60"/>
    <mergeCell ref="C59:C60"/>
    <mergeCell ref="H56:H58"/>
    <mergeCell ref="H53:H54"/>
    <mergeCell ref="E53:E54"/>
    <mergeCell ref="D53:D54"/>
    <mergeCell ref="A56:A58"/>
    <mergeCell ref="A53:A54"/>
    <mergeCell ref="E56:E58"/>
    <mergeCell ref="D56:D58"/>
    <mergeCell ref="B53:B54"/>
    <mergeCell ref="C56:C58"/>
    <mergeCell ref="B56:B58"/>
    <mergeCell ref="F56:F58"/>
    <mergeCell ref="F59:F60"/>
    <mergeCell ref="G56:G58"/>
    <mergeCell ref="G59:G60"/>
    <mergeCell ref="F53:F54"/>
    <mergeCell ref="G15:G16"/>
    <mergeCell ref="G17:G24"/>
    <mergeCell ref="G25:G26"/>
    <mergeCell ref="G28:G29"/>
    <mergeCell ref="G30:G31"/>
    <mergeCell ref="G34:G37"/>
    <mergeCell ref="G43:G44"/>
    <mergeCell ref="G46:G52"/>
    <mergeCell ref="G53:G54"/>
  </mergeCells>
  <phoneticPr fontId="1" type="noConversion"/>
  <pageMargins left="0.25" right="0.25" top="0.75" bottom="0.75" header="0.3" footer="0.3"/>
  <pageSetup paperSize="9" scale="2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Controle dos Contratos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</dc:creator>
  <cp:lastModifiedBy>Gustavo Moreno</cp:lastModifiedBy>
  <cp:lastPrinted>2026-08-03T20:54:02Z</cp:lastPrinted>
  <dcterms:created xsi:type="dcterms:W3CDTF">2015-03-23T19:27:07Z</dcterms:created>
  <dcterms:modified xsi:type="dcterms:W3CDTF">2026-08-03T21:07:50Z</dcterms:modified>
</cp:coreProperties>
</file>