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31"/>
  <workbookPr/>
  <mc:AlternateContent xmlns:mc="http://schemas.openxmlformats.org/markup-compatibility/2006">
    <mc:Choice Requires="x15">
      <x15ac:absPath xmlns:x15ac="http://schemas.microsoft.com/office/spreadsheetml/2010/11/ac" url="C:\Users\Imed\Downloads\Transp 082026\"/>
    </mc:Choice>
  </mc:AlternateContent>
  <xr:revisionPtr revIDLastSave="0" documentId="13_ncr:1_{64FB896F-D7F6-408B-9F96-5869943485A1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08.2026" sheetId="1" r:id="rId1"/>
    <sheet name="FOLHA" sheetId="6" state="hidden" r:id="rId2"/>
    <sheet name="13º SALÁRIO" sheetId="4" state="hidden" r:id="rId3"/>
    <sheet name="FÉRIAS" sheetId="8" state="hidden" r:id="rId4"/>
    <sheet name="DESCONTOS" sheetId="5" state="hidden" r:id="rId5"/>
    <sheet name="Descontos Folha" sheetId="2" state="hidden" r:id="rId6"/>
  </sheets>
  <definedNames>
    <definedName name="__xlfn_IFERROR">#N/A</definedName>
    <definedName name="_xlnm._FilterDatabase" localSheetId="0" hidden="1">'08.2026'!$A$5:$I$415</definedName>
    <definedName name="_xlnm._FilterDatabase" localSheetId="2" hidden="1">'13º SALÁRIO'!$A$3:$N$270</definedName>
    <definedName name="_xlnm._FilterDatabase" localSheetId="4" hidden="1">DESCONTOS!$A$3:$E$270</definedName>
    <definedName name="_xlnm._FilterDatabase" localSheetId="5" hidden="1">'Descontos Folha'!$A$1:$C$276</definedName>
    <definedName name="_xlnm._FilterDatabase" localSheetId="1" hidden="1">FOLHA!$A$3:$G$278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3" i="1" l="1"/>
  <c r="I413" i="1" l="1"/>
  <c r="H413" i="1" l="1"/>
  <c r="D271" i="5"/>
  <c r="E271" i="5" s="1"/>
  <c r="D272" i="5"/>
  <c r="E272" i="5" s="1"/>
  <c r="D273" i="5"/>
  <c r="E273" i="5" s="1"/>
  <c r="D274" i="5"/>
  <c r="E274" i="5" s="1"/>
  <c r="D275" i="5"/>
  <c r="E275" i="5" s="1"/>
  <c r="D276" i="5"/>
  <c r="E276" i="5" s="1"/>
  <c r="D277" i="5"/>
  <c r="E277" i="5" s="1"/>
  <c r="D278" i="5"/>
  <c r="E278" i="5" s="1"/>
  <c r="D5" i="5"/>
  <c r="E5" i="5" s="1"/>
  <c r="D6" i="5"/>
  <c r="E6" i="5" s="1"/>
  <c r="D7" i="5"/>
  <c r="E7" i="5" s="1"/>
  <c r="D8" i="5"/>
  <c r="E8" i="5" s="1"/>
  <c r="D9" i="5"/>
  <c r="E9" i="5" s="1"/>
  <c r="D10" i="5"/>
  <c r="E10" i="5" s="1"/>
  <c r="D11" i="5"/>
  <c r="E11" i="5" s="1"/>
  <c r="D12" i="5"/>
  <c r="E12" i="5" s="1"/>
  <c r="D13" i="5"/>
  <c r="E13" i="5" s="1"/>
  <c r="D14" i="5"/>
  <c r="E14" i="5" s="1"/>
  <c r="D15" i="5"/>
  <c r="E15" i="5" s="1"/>
  <c r="D16" i="5"/>
  <c r="E16" i="5" s="1"/>
  <c r="D17" i="5"/>
  <c r="E17" i="5" s="1"/>
  <c r="D18" i="5"/>
  <c r="E18" i="5" s="1"/>
  <c r="D19" i="5"/>
  <c r="E19" i="5" s="1"/>
  <c r="D20" i="5"/>
  <c r="E20" i="5" s="1"/>
  <c r="D21" i="5"/>
  <c r="E21" i="5" s="1"/>
  <c r="D22" i="5"/>
  <c r="E22" i="5" s="1"/>
  <c r="D23" i="5"/>
  <c r="E23" i="5" s="1"/>
  <c r="D24" i="5"/>
  <c r="E24" i="5" s="1"/>
  <c r="D25" i="5"/>
  <c r="E25" i="5" s="1"/>
  <c r="D26" i="5"/>
  <c r="E26" i="5" s="1"/>
  <c r="D27" i="5"/>
  <c r="E27" i="5" s="1"/>
  <c r="D28" i="5"/>
  <c r="E28" i="5" s="1"/>
  <c r="D29" i="5"/>
  <c r="E29" i="5" s="1"/>
  <c r="D30" i="5"/>
  <c r="E30" i="5" s="1"/>
  <c r="D31" i="5"/>
  <c r="E31" i="5" s="1"/>
  <c r="D32" i="5"/>
  <c r="E32" i="5" s="1"/>
  <c r="D33" i="5"/>
  <c r="E33" i="5" s="1"/>
  <c r="D34" i="5"/>
  <c r="E34" i="5" s="1"/>
  <c r="D35" i="5"/>
  <c r="E35" i="5" s="1"/>
  <c r="D36" i="5"/>
  <c r="E36" i="5" s="1"/>
  <c r="D37" i="5"/>
  <c r="E37" i="5" s="1"/>
  <c r="D38" i="5"/>
  <c r="E38" i="5" s="1"/>
  <c r="D39" i="5"/>
  <c r="E39" i="5" s="1"/>
  <c r="D40" i="5"/>
  <c r="E40" i="5" s="1"/>
  <c r="D41" i="5"/>
  <c r="E41" i="5" s="1"/>
  <c r="D42" i="5"/>
  <c r="E42" i="5" s="1"/>
  <c r="D43" i="5"/>
  <c r="E43" i="5" s="1"/>
  <c r="D44" i="5"/>
  <c r="E44" i="5" s="1"/>
  <c r="D45" i="5"/>
  <c r="E45" i="5" s="1"/>
  <c r="D46" i="5"/>
  <c r="E46" i="5" s="1"/>
  <c r="D47" i="5"/>
  <c r="E47" i="5" s="1"/>
  <c r="D48" i="5"/>
  <c r="E48" i="5" s="1"/>
  <c r="D49" i="5"/>
  <c r="E49" i="5" s="1"/>
  <c r="D50" i="5"/>
  <c r="E50" i="5" s="1"/>
  <c r="D51" i="5"/>
  <c r="E51" i="5" s="1"/>
  <c r="D52" i="5"/>
  <c r="E52" i="5" s="1"/>
  <c r="D53" i="5"/>
  <c r="E53" i="5" s="1"/>
  <c r="D54" i="5"/>
  <c r="E54" i="5" s="1"/>
  <c r="D55" i="5"/>
  <c r="E55" i="5" s="1"/>
  <c r="D56" i="5"/>
  <c r="E56" i="5" s="1"/>
  <c r="D57" i="5"/>
  <c r="E57" i="5" s="1"/>
  <c r="D58" i="5"/>
  <c r="E58" i="5" s="1"/>
  <c r="D59" i="5"/>
  <c r="E59" i="5" s="1"/>
  <c r="D60" i="5"/>
  <c r="E60" i="5" s="1"/>
  <c r="D61" i="5"/>
  <c r="E61" i="5" s="1"/>
  <c r="D62" i="5"/>
  <c r="E62" i="5" s="1"/>
  <c r="D63" i="5"/>
  <c r="E63" i="5" s="1"/>
  <c r="D64" i="5"/>
  <c r="E64" i="5" s="1"/>
  <c r="D65" i="5"/>
  <c r="E65" i="5" s="1"/>
  <c r="D66" i="5"/>
  <c r="E66" i="5" s="1"/>
  <c r="D67" i="5"/>
  <c r="E67" i="5" s="1"/>
  <c r="D68" i="5"/>
  <c r="E68" i="5" s="1"/>
  <c r="D69" i="5"/>
  <c r="E69" i="5" s="1"/>
  <c r="D70" i="5"/>
  <c r="E70" i="5" s="1"/>
  <c r="D71" i="5"/>
  <c r="E71" i="5" s="1"/>
  <c r="D72" i="5"/>
  <c r="E72" i="5" s="1"/>
  <c r="D73" i="5"/>
  <c r="E73" i="5" s="1"/>
  <c r="D74" i="5"/>
  <c r="E74" i="5" s="1"/>
  <c r="D75" i="5"/>
  <c r="E75" i="5" s="1"/>
  <c r="D76" i="5"/>
  <c r="E76" i="5" s="1"/>
  <c r="D77" i="5"/>
  <c r="E77" i="5" s="1"/>
  <c r="D78" i="5"/>
  <c r="E78" i="5" s="1"/>
  <c r="D79" i="5"/>
  <c r="E79" i="5" s="1"/>
  <c r="D80" i="5"/>
  <c r="E80" i="5" s="1"/>
  <c r="D81" i="5"/>
  <c r="E81" i="5" s="1"/>
  <c r="D82" i="5"/>
  <c r="E82" i="5" s="1"/>
  <c r="D83" i="5"/>
  <c r="E83" i="5" s="1"/>
  <c r="D84" i="5"/>
  <c r="E84" i="5" s="1"/>
  <c r="D85" i="5"/>
  <c r="E85" i="5" s="1"/>
  <c r="D86" i="5"/>
  <c r="E86" i="5" s="1"/>
  <c r="D87" i="5"/>
  <c r="E87" i="5" s="1"/>
  <c r="D88" i="5"/>
  <c r="E88" i="5" s="1"/>
  <c r="D89" i="5"/>
  <c r="E89" i="5" s="1"/>
  <c r="D90" i="5"/>
  <c r="E90" i="5" s="1"/>
  <c r="D91" i="5"/>
  <c r="E91" i="5" s="1"/>
  <c r="D92" i="5"/>
  <c r="E92" i="5" s="1"/>
  <c r="D93" i="5"/>
  <c r="E93" i="5" s="1"/>
  <c r="D94" i="5"/>
  <c r="E94" i="5" s="1"/>
  <c r="D95" i="5"/>
  <c r="E95" i="5" s="1"/>
  <c r="D96" i="5"/>
  <c r="E96" i="5" s="1"/>
  <c r="D97" i="5"/>
  <c r="E97" i="5" s="1"/>
  <c r="D98" i="5"/>
  <c r="E98" i="5" s="1"/>
  <c r="D99" i="5"/>
  <c r="E99" i="5" s="1"/>
  <c r="D100" i="5"/>
  <c r="E100" i="5" s="1"/>
  <c r="D101" i="5"/>
  <c r="E101" i="5" s="1"/>
  <c r="D102" i="5"/>
  <c r="E102" i="5" s="1"/>
  <c r="D103" i="5"/>
  <c r="E103" i="5" s="1"/>
  <c r="D104" i="5"/>
  <c r="E104" i="5" s="1"/>
  <c r="D105" i="5"/>
  <c r="E105" i="5" s="1"/>
  <c r="D106" i="5"/>
  <c r="E106" i="5" s="1"/>
  <c r="D107" i="5"/>
  <c r="E107" i="5" s="1"/>
  <c r="D108" i="5"/>
  <c r="E108" i="5" s="1"/>
  <c r="D109" i="5"/>
  <c r="E109" i="5" s="1"/>
  <c r="D110" i="5"/>
  <c r="E110" i="5" s="1"/>
  <c r="D111" i="5"/>
  <c r="E111" i="5" s="1"/>
  <c r="D112" i="5"/>
  <c r="E112" i="5" s="1"/>
  <c r="D113" i="5"/>
  <c r="E113" i="5" s="1"/>
  <c r="D114" i="5"/>
  <c r="E114" i="5" s="1"/>
  <c r="D115" i="5"/>
  <c r="E115" i="5" s="1"/>
  <c r="D116" i="5"/>
  <c r="E116" i="5" s="1"/>
  <c r="D117" i="5"/>
  <c r="E117" i="5" s="1"/>
  <c r="D118" i="5"/>
  <c r="E118" i="5" s="1"/>
  <c r="D119" i="5"/>
  <c r="E119" i="5" s="1"/>
  <c r="D120" i="5"/>
  <c r="E120" i="5" s="1"/>
  <c r="D121" i="5"/>
  <c r="E121" i="5" s="1"/>
  <c r="D122" i="5"/>
  <c r="E122" i="5" s="1"/>
  <c r="D123" i="5"/>
  <c r="E123" i="5" s="1"/>
  <c r="D124" i="5"/>
  <c r="E124" i="5" s="1"/>
  <c r="D125" i="5"/>
  <c r="E125" i="5" s="1"/>
  <c r="D126" i="5"/>
  <c r="E126" i="5" s="1"/>
  <c r="D127" i="5"/>
  <c r="E127" i="5" s="1"/>
  <c r="D128" i="5"/>
  <c r="E128" i="5" s="1"/>
  <c r="D129" i="5"/>
  <c r="E129" i="5" s="1"/>
  <c r="D130" i="5"/>
  <c r="E130" i="5" s="1"/>
  <c r="D131" i="5"/>
  <c r="E131" i="5" s="1"/>
  <c r="D132" i="5"/>
  <c r="E132" i="5" s="1"/>
  <c r="D133" i="5"/>
  <c r="E133" i="5" s="1"/>
  <c r="D134" i="5"/>
  <c r="E134" i="5" s="1"/>
  <c r="D135" i="5"/>
  <c r="E135" i="5" s="1"/>
  <c r="D136" i="5"/>
  <c r="E136" i="5" s="1"/>
  <c r="D137" i="5"/>
  <c r="E137" i="5" s="1"/>
  <c r="D138" i="5"/>
  <c r="E138" i="5" s="1"/>
  <c r="D139" i="5"/>
  <c r="E139" i="5" s="1"/>
  <c r="D140" i="5"/>
  <c r="E140" i="5" s="1"/>
  <c r="D141" i="5"/>
  <c r="E141" i="5" s="1"/>
  <c r="D142" i="5"/>
  <c r="E142" i="5" s="1"/>
  <c r="D143" i="5"/>
  <c r="E143" i="5" s="1"/>
  <c r="D144" i="5"/>
  <c r="E144" i="5" s="1"/>
  <c r="D145" i="5"/>
  <c r="E145" i="5" s="1"/>
  <c r="D146" i="5"/>
  <c r="E146" i="5" s="1"/>
  <c r="D147" i="5"/>
  <c r="E147" i="5" s="1"/>
  <c r="D148" i="5"/>
  <c r="E148" i="5" s="1"/>
  <c r="D149" i="5"/>
  <c r="E149" i="5" s="1"/>
  <c r="D150" i="5"/>
  <c r="E150" i="5" s="1"/>
  <c r="D151" i="5"/>
  <c r="E151" i="5" s="1"/>
  <c r="D152" i="5"/>
  <c r="E152" i="5" s="1"/>
  <c r="D153" i="5"/>
  <c r="E153" i="5" s="1"/>
  <c r="D154" i="5"/>
  <c r="E154" i="5" s="1"/>
  <c r="D155" i="5"/>
  <c r="E155" i="5" s="1"/>
  <c r="D156" i="5"/>
  <c r="E156" i="5" s="1"/>
  <c r="D157" i="5"/>
  <c r="E157" i="5" s="1"/>
  <c r="D158" i="5"/>
  <c r="E158" i="5" s="1"/>
  <c r="D159" i="5"/>
  <c r="E159" i="5" s="1"/>
  <c r="D160" i="5"/>
  <c r="E160" i="5" s="1"/>
  <c r="D161" i="5"/>
  <c r="E161" i="5" s="1"/>
  <c r="D162" i="5"/>
  <c r="E162" i="5" s="1"/>
  <c r="D163" i="5"/>
  <c r="E163" i="5" s="1"/>
  <c r="D164" i="5"/>
  <c r="E164" i="5" s="1"/>
  <c r="D165" i="5"/>
  <c r="E165" i="5" s="1"/>
  <c r="D166" i="5"/>
  <c r="E166" i="5" s="1"/>
  <c r="D167" i="5"/>
  <c r="E167" i="5" s="1"/>
  <c r="D168" i="5"/>
  <c r="E168" i="5" s="1"/>
  <c r="D169" i="5"/>
  <c r="E169" i="5" s="1"/>
  <c r="D170" i="5"/>
  <c r="E170" i="5" s="1"/>
  <c r="D171" i="5"/>
  <c r="E171" i="5" s="1"/>
  <c r="D172" i="5"/>
  <c r="E172" i="5" s="1"/>
  <c r="D173" i="5"/>
  <c r="E173" i="5" s="1"/>
  <c r="D174" i="5"/>
  <c r="E174" i="5" s="1"/>
  <c r="D175" i="5"/>
  <c r="E175" i="5" s="1"/>
  <c r="D176" i="5"/>
  <c r="E176" i="5" s="1"/>
  <c r="D177" i="5"/>
  <c r="E177" i="5" s="1"/>
  <c r="D178" i="5"/>
  <c r="E178" i="5" s="1"/>
  <c r="D179" i="5"/>
  <c r="E179" i="5" s="1"/>
  <c r="D180" i="5"/>
  <c r="E180" i="5" s="1"/>
  <c r="D181" i="5"/>
  <c r="E181" i="5" s="1"/>
  <c r="D182" i="5"/>
  <c r="E182" i="5" s="1"/>
  <c r="D183" i="5"/>
  <c r="E183" i="5" s="1"/>
  <c r="D184" i="5"/>
  <c r="E184" i="5" s="1"/>
  <c r="D185" i="5"/>
  <c r="E185" i="5" s="1"/>
  <c r="D186" i="5"/>
  <c r="E186" i="5" s="1"/>
  <c r="D187" i="5"/>
  <c r="E187" i="5" s="1"/>
  <c r="D188" i="5"/>
  <c r="E188" i="5" s="1"/>
  <c r="D189" i="5"/>
  <c r="E189" i="5" s="1"/>
  <c r="D190" i="5"/>
  <c r="E190" i="5" s="1"/>
  <c r="D191" i="5"/>
  <c r="E191" i="5" s="1"/>
  <c r="D192" i="5"/>
  <c r="E192" i="5" s="1"/>
  <c r="D193" i="5"/>
  <c r="E193" i="5" s="1"/>
  <c r="D194" i="5"/>
  <c r="E194" i="5" s="1"/>
  <c r="D195" i="5"/>
  <c r="E195" i="5" s="1"/>
  <c r="D196" i="5"/>
  <c r="E196" i="5" s="1"/>
  <c r="D197" i="5"/>
  <c r="E197" i="5" s="1"/>
  <c r="D198" i="5"/>
  <c r="E198" i="5" s="1"/>
  <c r="D199" i="5"/>
  <c r="E199" i="5" s="1"/>
  <c r="D200" i="5"/>
  <c r="E200" i="5" s="1"/>
  <c r="D201" i="5"/>
  <c r="E201" i="5" s="1"/>
  <c r="D202" i="5"/>
  <c r="E202" i="5" s="1"/>
  <c r="D203" i="5"/>
  <c r="E203" i="5" s="1"/>
  <c r="D204" i="5"/>
  <c r="E204" i="5" s="1"/>
  <c r="D205" i="5"/>
  <c r="E205" i="5" s="1"/>
  <c r="D206" i="5"/>
  <c r="E206" i="5" s="1"/>
  <c r="D207" i="5"/>
  <c r="E207" i="5" s="1"/>
  <c r="D208" i="5"/>
  <c r="E208" i="5" s="1"/>
  <c r="D209" i="5"/>
  <c r="E209" i="5" s="1"/>
  <c r="D210" i="5"/>
  <c r="E210" i="5" s="1"/>
  <c r="D211" i="5"/>
  <c r="E211" i="5" s="1"/>
  <c r="D212" i="5"/>
  <c r="E212" i="5" s="1"/>
  <c r="D213" i="5"/>
  <c r="E213" i="5" s="1"/>
  <c r="D214" i="5"/>
  <c r="E214" i="5" s="1"/>
  <c r="D215" i="5"/>
  <c r="E215" i="5" s="1"/>
  <c r="D216" i="5"/>
  <c r="E216" i="5" s="1"/>
  <c r="D217" i="5"/>
  <c r="E217" i="5" s="1"/>
  <c r="D218" i="5"/>
  <c r="E218" i="5" s="1"/>
  <c r="D219" i="5"/>
  <c r="E219" i="5" s="1"/>
  <c r="D220" i="5"/>
  <c r="E220" i="5" s="1"/>
  <c r="D221" i="5"/>
  <c r="E221" i="5" s="1"/>
  <c r="D222" i="5"/>
  <c r="E222" i="5" s="1"/>
  <c r="D223" i="5"/>
  <c r="E223" i="5" s="1"/>
  <c r="D224" i="5"/>
  <c r="E224" i="5" s="1"/>
  <c r="D225" i="5"/>
  <c r="E225" i="5" s="1"/>
  <c r="D226" i="5"/>
  <c r="E226" i="5" s="1"/>
  <c r="D227" i="5"/>
  <c r="E227" i="5" s="1"/>
  <c r="D228" i="5"/>
  <c r="E228" i="5" s="1"/>
  <c r="D229" i="5"/>
  <c r="E229" i="5" s="1"/>
  <c r="D230" i="5"/>
  <c r="E230" i="5" s="1"/>
  <c r="D231" i="5"/>
  <c r="E231" i="5" s="1"/>
  <c r="D232" i="5"/>
  <c r="E232" i="5" s="1"/>
  <c r="D233" i="5"/>
  <c r="E233" i="5" s="1"/>
  <c r="D234" i="5"/>
  <c r="E234" i="5" s="1"/>
  <c r="D235" i="5"/>
  <c r="E235" i="5" s="1"/>
  <c r="D236" i="5"/>
  <c r="E236" i="5" s="1"/>
  <c r="D237" i="5"/>
  <c r="E237" i="5" s="1"/>
  <c r="D238" i="5"/>
  <c r="E238" i="5" s="1"/>
  <c r="D239" i="5"/>
  <c r="E239" i="5" s="1"/>
  <c r="D240" i="5"/>
  <c r="E240" i="5" s="1"/>
  <c r="D241" i="5"/>
  <c r="E241" i="5" s="1"/>
  <c r="D242" i="5"/>
  <c r="E242" i="5" s="1"/>
  <c r="D243" i="5"/>
  <c r="E243" i="5" s="1"/>
  <c r="D244" i="5"/>
  <c r="E244" i="5" s="1"/>
  <c r="D245" i="5"/>
  <c r="E245" i="5" s="1"/>
  <c r="D246" i="5"/>
  <c r="E246" i="5" s="1"/>
  <c r="D247" i="5"/>
  <c r="E247" i="5" s="1"/>
  <c r="D248" i="5"/>
  <c r="E248" i="5" s="1"/>
  <c r="D249" i="5"/>
  <c r="E249" i="5" s="1"/>
  <c r="D250" i="5"/>
  <c r="E250" i="5" s="1"/>
  <c r="D251" i="5"/>
  <c r="E251" i="5" s="1"/>
  <c r="D252" i="5"/>
  <c r="E252" i="5" s="1"/>
  <c r="D253" i="5"/>
  <c r="E253" i="5" s="1"/>
  <c r="D254" i="5"/>
  <c r="E254" i="5" s="1"/>
  <c r="D255" i="5"/>
  <c r="E255" i="5" s="1"/>
  <c r="D256" i="5"/>
  <c r="E256" i="5" s="1"/>
  <c r="D257" i="5"/>
  <c r="E257" i="5" s="1"/>
  <c r="D258" i="5"/>
  <c r="E258" i="5" s="1"/>
  <c r="D259" i="5"/>
  <c r="E259" i="5" s="1"/>
  <c r="D260" i="5"/>
  <c r="E260" i="5" s="1"/>
  <c r="D261" i="5"/>
  <c r="E261" i="5" s="1"/>
  <c r="D262" i="5"/>
  <c r="E262" i="5" s="1"/>
  <c r="D263" i="5"/>
  <c r="E263" i="5" s="1"/>
  <c r="D264" i="5"/>
  <c r="E264" i="5" s="1"/>
  <c r="D265" i="5"/>
  <c r="E265" i="5" s="1"/>
  <c r="D266" i="5"/>
  <c r="E266" i="5" s="1"/>
  <c r="D267" i="5"/>
  <c r="E267" i="5" s="1"/>
  <c r="D268" i="5"/>
  <c r="E268" i="5" s="1"/>
  <c r="D269" i="5"/>
  <c r="E269" i="5" s="1"/>
  <c r="D270" i="5"/>
  <c r="E270" i="5" s="1"/>
  <c r="D4" i="5"/>
  <c r="E4" i="5" s="1"/>
</calcChain>
</file>

<file path=xl/sharedStrings.xml><?xml version="1.0" encoding="utf-8"?>
<sst xmlns="http://schemas.openxmlformats.org/spreadsheetml/2006/main" count="4837" uniqueCount="1510">
  <si>
    <t>Grupo 10 - Relação mensal dos empregados com suas respectivas remunerações - Agosto 26</t>
  </si>
  <si>
    <t>Fundamento legal: Art 11 inciso VIII alinea "d" do capítulo III da Resolução Normativa nº 9/2024 TCE-GO, Item 12.1.u da Minuta Padrão do Contrato de Gestão-PGE, Item 10.5 da Metodologia de avaliação OSS SUBCIC 2024, Art. 6º, §3º, III da Lei 18.025/2013.</t>
  </si>
  <si>
    <t>Razão Social</t>
  </si>
  <si>
    <t>IMED INSTITUTO DE MEDICINA ESTUDOS E DESENVOLVIMENTO</t>
  </si>
  <si>
    <t>CNPJ/CEI:</t>
  </si>
  <si>
    <t>19.324.171/0006-09</t>
  </si>
  <si>
    <t>Funcionário</t>
  </si>
  <si>
    <t>CPF</t>
  </si>
  <si>
    <t>Cargo</t>
  </si>
  <si>
    <t>Data de Admissão</t>
  </si>
  <si>
    <t>Abono de Ferias / Férias CLT (R$)</t>
  </si>
  <si>
    <t>Valor 13º (R$)</t>
  </si>
  <si>
    <t>Salário do Mês (R$)</t>
  </si>
  <si>
    <t>Demais Descontos (R$)</t>
  </si>
  <si>
    <t>Valor LÍquido</t>
  </si>
  <si>
    <t>BEATRIZ DA COSTA VALE SANTOS</t>
  </si>
  <si>
    <t>944.XXX.XXX-00</t>
  </si>
  <si>
    <t>TEC IMOBILIZACAO I</t>
  </si>
  <si>
    <t>ROSILENE HONORIA SILVA</t>
  </si>
  <si>
    <t>646.XXX.XXX-25</t>
  </si>
  <si>
    <t>TEC ENFERMAGEM I</t>
  </si>
  <si>
    <t>ABADIA SANTANA SUARES</t>
  </si>
  <si>
    <t>904.XXX.XXX-15</t>
  </si>
  <si>
    <t>ADRIANA DAVID MATOS</t>
  </si>
  <si>
    <t>002.XXX.XXX-23</t>
  </si>
  <si>
    <t>COORD EQUIPEMULTI V</t>
  </si>
  <si>
    <t>ADRIANA LUCIANA LOPES</t>
  </si>
  <si>
    <t>148.XXX.XXX-77</t>
  </si>
  <si>
    <t>ADRIANA SERAFIM DA CONCEICAO</t>
  </si>
  <si>
    <t>001.XXX.XXX-08</t>
  </si>
  <si>
    <t>AIDA VERAS SIPRIANO</t>
  </si>
  <si>
    <t>008.XXX.XXX-37</t>
  </si>
  <si>
    <t>ALINE DE SOUSA LEITE</t>
  </si>
  <si>
    <t>020.XXX.XXX-02</t>
  </si>
  <si>
    <t>ALLINE VIEIRA DOS SANTOS</t>
  </si>
  <si>
    <t>700.XXX.XXX-93</t>
  </si>
  <si>
    <t>ALVARO ALBERTO LAU DE MELLO</t>
  </si>
  <si>
    <t>011.XXX.XXX-50</t>
  </si>
  <si>
    <t>COORD PATRIMONIO IV</t>
  </si>
  <si>
    <t>AMANDA ROLIM LINS</t>
  </si>
  <si>
    <t>057.XXX.XXX-28</t>
  </si>
  <si>
    <t>COORD QUALIDADE I</t>
  </si>
  <si>
    <t>AMANDA SILVA DOS SANTOS</t>
  </si>
  <si>
    <t>026.XXX.XXX-41</t>
  </si>
  <si>
    <t>ANA CLAUDIA JOAQUIM MARTINS</t>
  </si>
  <si>
    <t>911.XXX.XXX-20</t>
  </si>
  <si>
    <t>ANA KAROLINA RIBEIRO</t>
  </si>
  <si>
    <t>064.XXX.XXX-04</t>
  </si>
  <si>
    <t>FARMACEUTICO</t>
  </si>
  <si>
    <t>ANDREA FERREIRA NERES</t>
  </si>
  <si>
    <t>999.XXX.XXX-15</t>
  </si>
  <si>
    <t>ZENAIDE FRANCISCA DE SOUSA</t>
  </si>
  <si>
    <t>798.XXX.XXX-53</t>
  </si>
  <si>
    <t>ANDRIELY COSTA AMORIM</t>
  </si>
  <si>
    <t>055.XXX.XXX-94</t>
  </si>
  <si>
    <t>ENFERMEIRO</t>
  </si>
  <si>
    <t>ANTONIA PEREIRA PINTO</t>
  </si>
  <si>
    <t>041.XXX.XXX-12</t>
  </si>
  <si>
    <t>AUXILIAR FARMA II</t>
  </si>
  <si>
    <t>ANTONIO MARCOS PEDERSOLI</t>
  </si>
  <si>
    <t>578.XXX.XXX-00</t>
  </si>
  <si>
    <t>ARIANA ALVES DA COSTA FREITAS MONTIJO</t>
  </si>
  <si>
    <t>052.XXX.XXX-22</t>
  </si>
  <si>
    <t>ARY TARCISIO DO NASCIMENTO DE SOUZA</t>
  </si>
  <si>
    <t>041.XXX.XXX-11</t>
  </si>
  <si>
    <t>AURELIO JOSE VIEIRA DA SILVA</t>
  </si>
  <si>
    <t>373.XXX.XXX-20</t>
  </si>
  <si>
    <t>MOTORISTA II</t>
  </si>
  <si>
    <t>AURIDAR FERREIRA RAMOS ATHAYDE</t>
  </si>
  <si>
    <t>853.XXX.XXX-68</t>
  </si>
  <si>
    <t>BRUNA CAROLINA ROCHA DA SILVA</t>
  </si>
  <si>
    <t>050.XXX.XXX-01</t>
  </si>
  <si>
    <t>CAMILA DE ANDRADE FAYAD GENEROSO</t>
  </si>
  <si>
    <t>064.XXX.XXX-19</t>
  </si>
  <si>
    <t>FISIOTERAPEUTA I</t>
  </si>
  <si>
    <t>CARLA MARTINS NOGUEIRA</t>
  </si>
  <si>
    <t>056.XXX.XXX-31</t>
  </si>
  <si>
    <t>CARLA MATIAS DE JESUS</t>
  </si>
  <si>
    <t>840.XXX.XXX-30</t>
  </si>
  <si>
    <t>CARLOS ALBERTO GOMES DA SILVA JUNIOR</t>
  </si>
  <si>
    <t>054.XXX.XXX-28</t>
  </si>
  <si>
    <t>CAROLAYNE LOPES DA SILVA</t>
  </si>
  <si>
    <t>061.XXX.XXX-28</t>
  </si>
  <si>
    <t>CAROLINE TEIXEIRA</t>
  </si>
  <si>
    <t>035.XXX.XXX-07</t>
  </si>
  <si>
    <t>CHAENE DOURADO SANTOS</t>
  </si>
  <si>
    <t>048.XXX.XXX-03</t>
  </si>
  <si>
    <t>CLARA VICTORIA BRITO MARANHAO</t>
  </si>
  <si>
    <t>050.XXX.XXX-64</t>
  </si>
  <si>
    <t>CLARICE LOPES DA LUZ</t>
  </si>
  <si>
    <t>938.XXX.XXX-49</t>
  </si>
  <si>
    <t>CRISTINA FERREIRA APRIGIO DE OLIVEIRA</t>
  </si>
  <si>
    <t>288.XXX.XXX-89</t>
  </si>
  <si>
    <t>DAIANE FREIRE DOS SANTOS</t>
  </si>
  <si>
    <t>063.XXX.XXX-80</t>
  </si>
  <si>
    <t>DAIANE SOARES PEREIRA</t>
  </si>
  <si>
    <t>013.XXX.XXX-65</t>
  </si>
  <si>
    <t>DAIARA XAVIER DA SILVA</t>
  </si>
  <si>
    <t>056.XXX.XXX-48</t>
  </si>
  <si>
    <t>DANIELA ALVES MIRANDA</t>
  </si>
  <si>
    <t>054.XXX.XXX-67</t>
  </si>
  <si>
    <t>DANIELA PIRES CARNEIRO</t>
  </si>
  <si>
    <t>055.XXX.XXX-56</t>
  </si>
  <si>
    <t>DEBORA RODRIGUES HICKENBICK</t>
  </si>
  <si>
    <t>004.XXX.XXX-63</t>
  </si>
  <si>
    <t>DEBORAH ORNELAS PESSOA</t>
  </si>
  <si>
    <t>831.XXX.XXX-20</t>
  </si>
  <si>
    <t>DEYMES MAXUEL JOSE DE BARROS</t>
  </si>
  <si>
    <t>057.XXX.XXX-59</t>
  </si>
  <si>
    <t>DIEGO COSTA DE MESQUITA</t>
  </si>
  <si>
    <t>058.XXX.XXX-51</t>
  </si>
  <si>
    <t>DOMINGAS DE SOUSA FERREIRA</t>
  </si>
  <si>
    <t>553.XXX.XXX-68</t>
  </si>
  <si>
    <t>ELAINE ALINE SPINDOLA BRAS</t>
  </si>
  <si>
    <t>025.XXX.XXX-99</t>
  </si>
  <si>
    <t>ELDA SINTIQUE ALVES DE SOUZA</t>
  </si>
  <si>
    <t>119.XXX.XXX-48</t>
  </si>
  <si>
    <t>ELENIR LYRA MONTEIRO</t>
  </si>
  <si>
    <t>014.XXX.XXX-60</t>
  </si>
  <si>
    <t>ELISANGELA AZEVEDO DE SOUSA</t>
  </si>
  <si>
    <t>031.XXX.XXX-08</t>
  </si>
  <si>
    <t>ZULMIRA RODRIGUES TORRES</t>
  </si>
  <si>
    <t>015.XXX.XXX-00</t>
  </si>
  <si>
    <t>ELLEN ADRIANE SANTANA DA SILVA</t>
  </si>
  <si>
    <t>028.XXX.XXX-27</t>
  </si>
  <si>
    <t>COORD ENFERMAGEM I</t>
  </si>
  <si>
    <t>ELVINA DE SOUSA BARBOSA</t>
  </si>
  <si>
    <t>839.XXX.XXX-00</t>
  </si>
  <si>
    <t>ERICA PAULINO DA SILVA</t>
  </si>
  <si>
    <t>064.XXX.XXX-07</t>
  </si>
  <si>
    <t>FABIANA SILVA OLIVEIRA MIRANDA</t>
  </si>
  <si>
    <t>858.XXX.XXX-78</t>
  </si>
  <si>
    <t>FABIANA VITORIA ALVES DE OLIVEIRA</t>
  </si>
  <si>
    <t>709.XXX.XXX-51</t>
  </si>
  <si>
    <t>FABIANE FERREIRA DA SILVA</t>
  </si>
  <si>
    <t>043.XXX.XXX-52</t>
  </si>
  <si>
    <t>FELIPE ALVES GASPAROTO</t>
  </si>
  <si>
    <t>064.XXX.XXX-01</t>
  </si>
  <si>
    <t>FELIPE MARTINS GONCALVES</t>
  </si>
  <si>
    <t>334.XXX.XXX-37</t>
  </si>
  <si>
    <t>FERNANDA GOMES DOS SANTOS</t>
  </si>
  <si>
    <t>047.XXX.XXX-27</t>
  </si>
  <si>
    <t>FERNANDA RIBEIRO DE ARAUJO</t>
  </si>
  <si>
    <t>000.XXX.XXX-00</t>
  </si>
  <si>
    <t>FERNANDO FERNANDES TAVARES</t>
  </si>
  <si>
    <t>044.XXX.XXX-07</t>
  </si>
  <si>
    <t>GERENTE INFRA V</t>
  </si>
  <si>
    <t>GILIARD BARBOSA DE JESUS</t>
  </si>
  <si>
    <t>949.XXX.XXX-15</t>
  </si>
  <si>
    <t>ASSISTENTE SOCIAL II</t>
  </si>
  <si>
    <t>GIOVANNA DOS SANTOS GOMES</t>
  </si>
  <si>
    <t>709.XXX.XXX-26</t>
  </si>
  <si>
    <t>GIOVANNA SOUSA DAS CHAGAS</t>
  </si>
  <si>
    <t>063.XXX.XXX-63</t>
  </si>
  <si>
    <t>GLAUCIA RABELO GUIMARAES PINTO</t>
  </si>
  <si>
    <t>004.XXX.XXX-12</t>
  </si>
  <si>
    <t>GLEICE ADRIANA ROSA PEREIRA</t>
  </si>
  <si>
    <t>007.XXX.XXX-82</t>
  </si>
  <si>
    <t>HELEM FIGUEREDO SILVA CARDOSO</t>
  </si>
  <si>
    <t>073.XXX.XXX-88</t>
  </si>
  <si>
    <t>HELLEN FRANCIELLY RABELO SANTIAGO DE OLIVEIRA</t>
  </si>
  <si>
    <t>052.XXX.XXX-92</t>
  </si>
  <si>
    <t>HOGA ARAUJO DAS MERCES</t>
  </si>
  <si>
    <t>026.XXX.XXX-39</t>
  </si>
  <si>
    <t>HOSANA GOMES DA SILVA</t>
  </si>
  <si>
    <t>007.XXX.XXX-21</t>
  </si>
  <si>
    <t>IOLANDA RODRIGUES FARIA</t>
  </si>
  <si>
    <t>004.XXX.XXX-93</t>
  </si>
  <si>
    <t>IONE CASSIANO DA SILVA</t>
  </si>
  <si>
    <t>680.XXX.XXX-72</t>
  </si>
  <si>
    <t>ISABELE ARAUJO LOPES</t>
  </si>
  <si>
    <t>064.XXX.XXX-80</t>
  </si>
  <si>
    <t>ISRAEL RIBEIRO DA SILVA</t>
  </si>
  <si>
    <t>044.XXX.XXX-50</t>
  </si>
  <si>
    <t>SUP DE ENFERMAGEM I</t>
  </si>
  <si>
    <t>ITALO GUILHERME DA SILVA BELTRAO</t>
  </si>
  <si>
    <t>064.XXX.XXX-03</t>
  </si>
  <si>
    <t>ITALO VANDERLEY DA SILVA</t>
  </si>
  <si>
    <t>029.XXX.XXX-03</t>
  </si>
  <si>
    <t>JANAINA PEREIRA DOS SANTOS</t>
  </si>
  <si>
    <t>006.XXX.XXX-28</t>
  </si>
  <si>
    <t>JEAN DE OLIVEIRA SANTOS</t>
  </si>
  <si>
    <t>055.XXX.XXX-31</t>
  </si>
  <si>
    <t>JEHCYELE DE OLIVEIRA</t>
  </si>
  <si>
    <t>054.XXX.XXX-35</t>
  </si>
  <si>
    <t>JESSICA DE SOUZA CASTELO BRANCO</t>
  </si>
  <si>
    <t>022.XXX.XXX-84</t>
  </si>
  <si>
    <t>JESSICA PINTO MONTEIRO</t>
  </si>
  <si>
    <t>041.XXX.XXX-02</t>
  </si>
  <si>
    <t>JOELAINE FERREIRA DE SOUZA</t>
  </si>
  <si>
    <t>041.XXX.XXX-59</t>
  </si>
  <si>
    <t>JOELMA ANTONIA ARANTES</t>
  </si>
  <si>
    <t>832.XXX.XXX-49</t>
  </si>
  <si>
    <t>JONATHA FELIPE DOS SANTOS CARNEIRO</t>
  </si>
  <si>
    <t>466.XXX.XXX-79</t>
  </si>
  <si>
    <t>SUPERVISOR ADM I</t>
  </si>
  <si>
    <t>JOSE PEREIRA LOPES</t>
  </si>
  <si>
    <t>921.XXX.XXX-20</t>
  </si>
  <si>
    <t>JOSELIA SANTOS DA COSTA</t>
  </si>
  <si>
    <t>013.XXX.XXX-69</t>
  </si>
  <si>
    <t>JULIA REGINA JOSE DE SOUZA APRIGIO</t>
  </si>
  <si>
    <t>587.XXX.XXX-53</t>
  </si>
  <si>
    <t>JUSSARA VIEIRA DA SILVA</t>
  </si>
  <si>
    <t>011.XXX.XXX-21</t>
  </si>
  <si>
    <t>KAROLINA REIS ORNELAS</t>
  </si>
  <si>
    <t>024.XXX.XXX-11</t>
  </si>
  <si>
    <t>COORD DE PGRSS</t>
  </si>
  <si>
    <t>KATLIN CRISTINA SILVA DOS SANTOS</t>
  </si>
  <si>
    <t>048.XXX.XXX-63</t>
  </si>
  <si>
    <t>KELLY CRISTINE SEVERINO DA SILVA</t>
  </si>
  <si>
    <t>620.XXX.XXX-78</t>
  </si>
  <si>
    <t>ZILDETH PAZ DA COSTA SILVA</t>
  </si>
  <si>
    <t>019.XXX.XXX-77</t>
  </si>
  <si>
    <t>KEUVY BEZERRA DE MELO</t>
  </si>
  <si>
    <t>701.XXX.XXX-37</t>
  </si>
  <si>
    <t>COORD FATURAMENTO I</t>
  </si>
  <si>
    <t>LEICIANE DO NASCIMENTO ALVES SENA</t>
  </si>
  <si>
    <t>031.XXX.XXX-01</t>
  </si>
  <si>
    <t>ZENEIDE DE SOUZA FERREIRA</t>
  </si>
  <si>
    <t>940.XXX.XXX-72</t>
  </si>
  <si>
    <t>LIGIA ELIS RIBEIRO DE SANTANA</t>
  </si>
  <si>
    <t>056.XXX.XXX-96</t>
  </si>
  <si>
    <t>LUCIENE BESERRA DOS SANTOS RODRIGUES</t>
  </si>
  <si>
    <t>493.XXX.XXX-10</t>
  </si>
  <si>
    <t>LUCIENE JOSE DA SILVA</t>
  </si>
  <si>
    <t>789.XXX.XXX-53</t>
  </si>
  <si>
    <t>LUCILA GEBRIM GONCALVES REIS</t>
  </si>
  <si>
    <t>030.XXX.XXX-27</t>
  </si>
  <si>
    <t>LUCIVANE MOURA VIANA</t>
  </si>
  <si>
    <t>022.XXX.XXX-51</t>
  </si>
  <si>
    <t>LUDMILLA BORGES DOS SANTOS</t>
  </si>
  <si>
    <t>040.XXX.XXX-75</t>
  </si>
  <si>
    <t>LUIZA BASTOS KHALIL</t>
  </si>
  <si>
    <t>078.XXX.XXX-58</t>
  </si>
  <si>
    <t>PSICOLOGO I</t>
  </si>
  <si>
    <t>LUZIA DE MORAIS PEREIRA OLIVEIRA</t>
  </si>
  <si>
    <t>534.XXX.XXX-15</t>
  </si>
  <si>
    <t>MARCELO ALVES DE ALMEIDA JUNIOR</t>
  </si>
  <si>
    <t>311.XXX.XXX-65</t>
  </si>
  <si>
    <t>MARCIA JULIANA TEIXEIRA DOS SANTOS CUNHA</t>
  </si>
  <si>
    <t>020.XXX.XXX-08</t>
  </si>
  <si>
    <t>AUXILIAR FARMA III</t>
  </si>
  <si>
    <t>MARCIENY VIEIRA DA SILVA</t>
  </si>
  <si>
    <t>800.XXX.XXX-49</t>
  </si>
  <si>
    <t>MARIA IVANILDE PEREIRA DE BRITO GABAGLIA</t>
  </si>
  <si>
    <t>975.XXX.XXX-20</t>
  </si>
  <si>
    <t>MARIA LUCIENE TIAGO DE SOUZA</t>
  </si>
  <si>
    <t>714.XXX.XXX-68</t>
  </si>
  <si>
    <t>MARIA ROSEMEIRE RANGEL MARTINS DE MELO</t>
  </si>
  <si>
    <t>782.XXX.XXX-68</t>
  </si>
  <si>
    <t>MARILENA TORRES ARAUJO SPINDOLA</t>
  </si>
  <si>
    <t>905.XXX.XXX-87</t>
  </si>
  <si>
    <t>MARINA FERREIRA E OLIVEIRA</t>
  </si>
  <si>
    <t>010.XXX.XXX-60</t>
  </si>
  <si>
    <t>MARINETE BATISTA GUEDES</t>
  </si>
  <si>
    <t>462.XXX.XXX-04</t>
  </si>
  <si>
    <t>MARLUCIA GOMES BISPO</t>
  </si>
  <si>
    <t>010.XXX.XXX-42</t>
  </si>
  <si>
    <t>MAYAGRA ADELINE LIMA DE BARROS SILVA</t>
  </si>
  <si>
    <t>064.XXX.XXX-66</t>
  </si>
  <si>
    <t>MICAELLA JORDANNA BRAGA BARBOSA</t>
  </si>
  <si>
    <t>055.XXX.XXX-37</t>
  </si>
  <si>
    <t>MIRTES GOMES DE MELO</t>
  </si>
  <si>
    <t>975.XXX.XXX-04</t>
  </si>
  <si>
    <t>MYCHELLE JOSE ALCIDES PEREIRA</t>
  </si>
  <si>
    <t>071.XXX.XXX-28</t>
  </si>
  <si>
    <t>NATALINA DA COSTA MELO</t>
  </si>
  <si>
    <t>648.XXX.XXX-53</t>
  </si>
  <si>
    <t>NAYANA AGUIAR DOS SANTOS</t>
  </si>
  <si>
    <t>006.XXX.XXX-57</t>
  </si>
  <si>
    <t>NAYARA NILDA DOS REIS GUIMARAES</t>
  </si>
  <si>
    <t>039.XXX.XXX-40</t>
  </si>
  <si>
    <t>NAYARA VITOR DIAS DE CASTRO</t>
  </si>
  <si>
    <t>027.XXX.XXX-05</t>
  </si>
  <si>
    <t>NELES MOREIRA DE SOUZA</t>
  </si>
  <si>
    <t>013.XXX.XXX-43</t>
  </si>
  <si>
    <t>NEUSA DE ALMEIDA GEBRIM</t>
  </si>
  <si>
    <t>818.XXX.XXX-72</t>
  </si>
  <si>
    <t>PABLO RODRIGUES DOS REIS</t>
  </si>
  <si>
    <t>059.XXX.XXX-33</t>
  </si>
  <si>
    <t>POLYANA RODRIGUES DA SILVA</t>
  </si>
  <si>
    <t>024.XXX.XXX-45</t>
  </si>
  <si>
    <t>PRISCILLA DE ARAUJO GONTIJO</t>
  </si>
  <si>
    <t>029.XXX.XXX-30</t>
  </si>
  <si>
    <t>RAILDA TEIXEIRA PINHEIRO</t>
  </si>
  <si>
    <t>592.XXX.XXX-04</t>
  </si>
  <si>
    <t>RAYANE VANIELY ALVES OLIVEIRA</t>
  </si>
  <si>
    <t>053.XXX.XXX-57</t>
  </si>
  <si>
    <t>RAQUEL ALVES SANTANA DIAS</t>
  </si>
  <si>
    <t>046.XXX.XXX-23</t>
  </si>
  <si>
    <t>RAYANNE GOMES MARTINS SIQUEIRA</t>
  </si>
  <si>
    <t>032.XXX.XXX-06</t>
  </si>
  <si>
    <t>ODONTOLOGO II</t>
  </si>
  <si>
    <t>RAYENE APARECIDA DE SOUSA</t>
  </si>
  <si>
    <t>048.XXX.XXX-20</t>
  </si>
  <si>
    <t>COORD DE SCIH</t>
  </si>
  <si>
    <t>RAYNE GASPE BARBOSA</t>
  </si>
  <si>
    <t>701.XXX.XXX-56</t>
  </si>
  <si>
    <t>REGIANE ARIADINY DE ALCANTARA ALBUQUERQUE SILVA</t>
  </si>
  <si>
    <t>012.XXX.XXX-11</t>
  </si>
  <si>
    <t>REJANE RAMOS DE OLIVEIRA</t>
  </si>
  <si>
    <t>061.XXX.XXX-05</t>
  </si>
  <si>
    <t>REJANY JOANA BRAGA SANTOS SILVA</t>
  </si>
  <si>
    <t>004.XXX.XXX-61</t>
  </si>
  <si>
    <t>RITA MARCIA DA SILVEIRA</t>
  </si>
  <si>
    <t>860.XXX.XXX-20</t>
  </si>
  <si>
    <t>RITIELE ANTONIO DE BARROS SOBRINHO</t>
  </si>
  <si>
    <t>053.XXX.XXX-63</t>
  </si>
  <si>
    <t>RONERO CARDOSO DE MOURA</t>
  </si>
  <si>
    <t>038.XXX.XXX-12</t>
  </si>
  <si>
    <t>ROSA MONICA FERREIRA DOS SANTOS</t>
  </si>
  <si>
    <t>874.XXX.XXX-20</t>
  </si>
  <si>
    <t>WEDMA MENDES</t>
  </si>
  <si>
    <t>000.XXX.XXX-89</t>
  </si>
  <si>
    <t>ROSILENE GOMES DE MENESES</t>
  </si>
  <si>
    <t>018.XXX.XXX-47</t>
  </si>
  <si>
    <t>ROZINETE PEREIRA DE JESUS</t>
  </si>
  <si>
    <t>035.XXX.XXX-26</t>
  </si>
  <si>
    <t>RUTH NUNES DA SILVA</t>
  </si>
  <si>
    <t>024.XXX.XXX-50</t>
  </si>
  <si>
    <t>SABRINA JUVENAL MALTA</t>
  </si>
  <si>
    <t>060.XXX.XXX-03</t>
  </si>
  <si>
    <t>WANDERLINA SOARES DOS SANTOS</t>
  </si>
  <si>
    <t>634.XXX.XXX-00</t>
  </si>
  <si>
    <t>SONIA CARDOSO DA SILVA</t>
  </si>
  <si>
    <t>013.XXX.XXX-09</t>
  </si>
  <si>
    <t>STEFANY ALVES DE SOUZA</t>
  </si>
  <si>
    <t>051.XXX.XXX-17</t>
  </si>
  <si>
    <t>STEFANY BARROS CAIXETA CHAVES</t>
  </si>
  <si>
    <t>051.XXX.XXX-92</t>
  </si>
  <si>
    <t>STHEFANE DA SILVA GONCALVES</t>
  </si>
  <si>
    <t>070.XXX.XXX-70</t>
  </si>
  <si>
    <t>SUELEIDE DOS ANJOS SOUZA</t>
  </si>
  <si>
    <t>037.XXX.XXX-80</t>
  </si>
  <si>
    <t>TAMARA FERREIRA FARIAS</t>
  </si>
  <si>
    <t>057.XXX.XXX-20</t>
  </si>
  <si>
    <t>TAYNA BISPO DE OLIVEIRA</t>
  </si>
  <si>
    <t>075.XXX.XXX-32</t>
  </si>
  <si>
    <t>TAYNARA GABRIELE DA COSTA GONCALVES</t>
  </si>
  <si>
    <t>043.XXX.XXX-89</t>
  </si>
  <si>
    <t>THAINARA CARNEIRO MENDES</t>
  </si>
  <si>
    <t>065.XXX.XXX-09</t>
  </si>
  <si>
    <t>THAYNARA MAIA BERTOLINI</t>
  </si>
  <si>
    <t>054.XXX.XXX-32</t>
  </si>
  <si>
    <t>AUXILIAR ADM II</t>
  </si>
  <si>
    <t>THAYNNARA SANTOS DE PAIVA</t>
  </si>
  <si>
    <t>049.XXX.XXX-01</t>
  </si>
  <si>
    <t>THAYS NEVES RIBEIRO</t>
  </si>
  <si>
    <t>072.XXX.XXX-62</t>
  </si>
  <si>
    <t>VALQUIRIA RENATA DA SILVA</t>
  </si>
  <si>
    <t>002.XXX.XXX-92</t>
  </si>
  <si>
    <t>VANESSA DA COSTA DUARTE FARIAS</t>
  </si>
  <si>
    <t>967.XXX.XXX-00</t>
  </si>
  <si>
    <t>VANESSA HERIKA CARDOSO SILVA</t>
  </si>
  <si>
    <t>052.XXX.XXX-67</t>
  </si>
  <si>
    <t>VANIA MAGALHAES EUGENIO SILVA</t>
  </si>
  <si>
    <t>925.XXX.XXX-20</t>
  </si>
  <si>
    <t>VANUSA MARTINS DOS SANTOS ROSA</t>
  </si>
  <si>
    <t>060.XXX.XXX-30</t>
  </si>
  <si>
    <t>VICTOR ROCHA DE MATOS</t>
  </si>
  <si>
    <t>004.XXX.XXX-26</t>
  </si>
  <si>
    <t>VILMAIR COSTA TAVARES JUNIOR</t>
  </si>
  <si>
    <t>106.XXX.XXX-07</t>
  </si>
  <si>
    <t>ANDRESSA GERMANO DE FARIAS</t>
  </si>
  <si>
    <t>082.XXX.XXX-59</t>
  </si>
  <si>
    <t>YORRAN FERREIRA BRITO</t>
  </si>
  <si>
    <t>081.XXX.XXX-58</t>
  </si>
  <si>
    <t>LARISSA STEPHANIE DE ALCANTARA OLIVEIRA</t>
  </si>
  <si>
    <t>041.XXX.XXX-70</t>
  </si>
  <si>
    <t>VALERIA SOUZA SANTANA</t>
  </si>
  <si>
    <t>040.XXX.XXX-80</t>
  </si>
  <si>
    <t>VITORIA REGINA CAXIAS DOS SANTOS</t>
  </si>
  <si>
    <t>059.XXX.XXX-86</t>
  </si>
  <si>
    <t>ADRIANA RODRIGUES DOS SANTOS</t>
  </si>
  <si>
    <t>047.XXX.XXX-83</t>
  </si>
  <si>
    <t>KEVIN GABRIEL LIMA DE SANTANA</t>
  </si>
  <si>
    <t>049.XXX.XXX-09</t>
  </si>
  <si>
    <t>DANIELE CABRAL MENDES BATISTA</t>
  </si>
  <si>
    <t>039.XXX.XXX-22</t>
  </si>
  <si>
    <t>THAIMARA PEREIRA DOS SANTOS</t>
  </si>
  <si>
    <t>055.XXX.XXX-02</t>
  </si>
  <si>
    <t>TEC SEG TRABALHO</t>
  </si>
  <si>
    <t>CAMILA SANTOS ALMEIDA</t>
  </si>
  <si>
    <t>107.XXX.XXX-22</t>
  </si>
  <si>
    <t>GABRIELA GREGORIO</t>
  </si>
  <si>
    <t>059.XXX.XXX-59</t>
  </si>
  <si>
    <t>JHENIF BEATRIZ GONCALVES DA CUNHA</t>
  </si>
  <si>
    <t>067.XXX.XXX-38</t>
  </si>
  <si>
    <t>ROGERIO GOMES DO NASCIMENTO</t>
  </si>
  <si>
    <t>868.XXX.XXX-53</t>
  </si>
  <si>
    <t>LAURA DE SOUZA DIAS BORGES</t>
  </si>
  <si>
    <t>063.XXX.XXX-62</t>
  </si>
  <si>
    <t>EDILANE QUEIROZ DE SOUZA</t>
  </si>
  <si>
    <t>026.XXX.XXX-44</t>
  </si>
  <si>
    <t>RAYSA DE SALES FERREIRA</t>
  </si>
  <si>
    <t>042.XXX.XXX-36</t>
  </si>
  <si>
    <t>ALLAN REIS MARQUES DE FARIA</t>
  </si>
  <si>
    <t>000.XXX.XXX-96</t>
  </si>
  <si>
    <t>ANALISTA LOGISTICA I</t>
  </si>
  <si>
    <t>TAIZA BATISTA DE OLIVEIRA REIS</t>
  </si>
  <si>
    <t>024.XXX.XXX-94</t>
  </si>
  <si>
    <t>ALINE DE LOURDES AFONSO</t>
  </si>
  <si>
    <t>046.XXX.XXX-80</t>
  </si>
  <si>
    <t>LUANA CAROLINA BARBOSA DOS SANTOS</t>
  </si>
  <si>
    <t>023.XXX.XXX-10</t>
  </si>
  <si>
    <t>MARIANY ONDINA SIMOES MARIANO DOS SANTOS</t>
  </si>
  <si>
    <t>065.XXX.XXX-51</t>
  </si>
  <si>
    <t>TUANNY DE ANDRADE COSTA</t>
  </si>
  <si>
    <t>023.XXX.XXX-51</t>
  </si>
  <si>
    <t>ANA MARIA SILVA DE OLIVEIRA</t>
  </si>
  <si>
    <t>001.XXX.XXX-03</t>
  </si>
  <si>
    <t>ISAQUE NASCIMENTO DA PAZ PRADO</t>
  </si>
  <si>
    <t>075.XXX.XXX-03</t>
  </si>
  <si>
    <t>MARIA DALVA OLIVEIRA DA SILVA</t>
  </si>
  <si>
    <t>020.XXX.XXX-95</t>
  </si>
  <si>
    <t>ANDRESSA MOREIRA DINIS</t>
  </si>
  <si>
    <t>027.XXX.XXX-00</t>
  </si>
  <si>
    <t>KLEYSLA KAROLINA DE FREITAS BARRETO</t>
  </si>
  <si>
    <t>079.XXX.XXX-69</t>
  </si>
  <si>
    <t>RICARDO ALVES MOREIRA JUNIOR</t>
  </si>
  <si>
    <t>033.XXX.XXX-28</t>
  </si>
  <si>
    <t>MANUEL DE JESUS DIEGUEZ ORTIZ</t>
  </si>
  <si>
    <t>715.XXX.XXX-25</t>
  </si>
  <si>
    <t>CRISTHINA VIANA MARTINS</t>
  </si>
  <si>
    <t>111.XXX.XXX-58</t>
  </si>
  <si>
    <t>WANDERSON SILVA RABELO</t>
  </si>
  <si>
    <t>013.XXX.XXX-73</t>
  </si>
  <si>
    <t>CINTIA DA SILVA BORGES</t>
  </si>
  <si>
    <t>052.XXX.XXX-27</t>
  </si>
  <si>
    <t>DAYNE DE SOUZA LIMA</t>
  </si>
  <si>
    <t>055.XXX.XXX-38</t>
  </si>
  <si>
    <t>LUDMILLA SANTAREM LOPES</t>
  </si>
  <si>
    <t>057.XXX.XXX-19</t>
  </si>
  <si>
    <t>LARISSA GABRIELLE SILVA DA COSTA</t>
  </si>
  <si>
    <t>032.XXX.XXX-51</t>
  </si>
  <si>
    <t>ANALISTA ADM I</t>
  </si>
  <si>
    <t>FABIO DE SOUZA</t>
  </si>
  <si>
    <t>023.XXX.XXX-42</t>
  </si>
  <si>
    <t>ALESSANDRA DIAS DA SILVA</t>
  </si>
  <si>
    <t>709.XXX.XXX-04</t>
  </si>
  <si>
    <t>KELLY DA SILVA CAVALCANTE</t>
  </si>
  <si>
    <t>057.XXX.XXX-12</t>
  </si>
  <si>
    <t>LAYANY FERREIRA TORRES</t>
  </si>
  <si>
    <t>022.XXX.XXX-94</t>
  </si>
  <si>
    <t>FRIEDERICK MATHEUS DOS SANTOS</t>
  </si>
  <si>
    <t>055.XXX.XXX-09</t>
  </si>
  <si>
    <t>COORD FACILITIES I</t>
  </si>
  <si>
    <t>BARBARA SAMPAIO SOUSA DANTAS</t>
  </si>
  <si>
    <t>055.XXX.XXX-65</t>
  </si>
  <si>
    <t>NAYARA ALVES DE SOUSA MIRANDA DANTAS</t>
  </si>
  <si>
    <t>084.XXX.XXX-58</t>
  </si>
  <si>
    <t>EDNA OLIVEIRA SANTOS</t>
  </si>
  <si>
    <t>021.XXX.XXX-12</t>
  </si>
  <si>
    <t>JACKELLYNE OLIVEIRA DE ANDRADE</t>
  </si>
  <si>
    <t>052.XXX.XXX-30</t>
  </si>
  <si>
    <t>JULIANA SALES MATOS</t>
  </si>
  <si>
    <t>702.XXX.XXX-23</t>
  </si>
  <si>
    <t>LARISSI MENDES RODRIGUES</t>
  </si>
  <si>
    <t>083.XXX.XXX-38</t>
  </si>
  <si>
    <t>RICARDO MOREIRA MATIAS</t>
  </si>
  <si>
    <t>050.XXX.XXX-30</t>
  </si>
  <si>
    <t>THALITA GOMES MONTEIRO</t>
  </si>
  <si>
    <t>044.XXX.XXX-71</t>
  </si>
  <si>
    <t>BRUNO SILVA FERREIRA</t>
  </si>
  <si>
    <t>704.XXX.XXX-19</t>
  </si>
  <si>
    <t>INGRID RAIANE DOS SANTOS SOUZA</t>
  </si>
  <si>
    <t>055.XXX.XXX-08</t>
  </si>
  <si>
    <t>MARCOS GLAUBER PEREIRA BRITO</t>
  </si>
  <si>
    <t>714.XXX.XXX-00</t>
  </si>
  <si>
    <t>TALITHA BEZERRA DE ALMEIDA</t>
  </si>
  <si>
    <t>089.XXX.XXX-09</t>
  </si>
  <si>
    <t>CALLEB REIS</t>
  </si>
  <si>
    <t>033.XXX.XXX-03</t>
  </si>
  <si>
    <t>ALINE DARQUE ALVES DE SOUSA</t>
  </si>
  <si>
    <t>008.XXX.XXX-26</t>
  </si>
  <si>
    <t>LEONARDO VICTOR DO NASCIMENTO</t>
  </si>
  <si>
    <t>086.XXX.XXX-60</t>
  </si>
  <si>
    <t>AUXILIAR FATURAMENTO</t>
  </si>
  <si>
    <t>GIZA KARLA RODRIGUES NUNES</t>
  </si>
  <si>
    <t>032.XXX.XXX-37</t>
  </si>
  <si>
    <t>KELLY DOS RAMOS FRAGOSO</t>
  </si>
  <si>
    <t>046.XXX.XXX-98</t>
  </si>
  <si>
    <t>FONOAUDIOLOGO</t>
  </si>
  <si>
    <t>JEAN LUCAS MONTEIRO DE AREDA SILVA</t>
  </si>
  <si>
    <t>056.XXX.XXX-17</t>
  </si>
  <si>
    <t>ISABELLA SILVA MACEDO</t>
  </si>
  <si>
    <t>049.XXX.XXX-82</t>
  </si>
  <si>
    <t>AURELIA NERES DA SILVA SOUZA</t>
  </si>
  <si>
    <t>012.XXX.XXX-04</t>
  </si>
  <si>
    <t>LUCIANA DE LOURDES BORGES</t>
  </si>
  <si>
    <t>019.XXX.XXX-31</t>
  </si>
  <si>
    <t>IZABELA RODRIGUES DE PAULA CAMPOS</t>
  </si>
  <si>
    <t>059.XXX.XXX-81</t>
  </si>
  <si>
    <t>JOCIENE FERREIRA DA SILVA</t>
  </si>
  <si>
    <t>004.XXX.XXX-04</t>
  </si>
  <si>
    <t>LARISSA CARVALHO MORAIS DA SILVA</t>
  </si>
  <si>
    <t>060.XXX.XXX-04</t>
  </si>
  <si>
    <t>ERIC DOS SANTOS BARBOSA</t>
  </si>
  <si>
    <t>062.XXX.XXX-67</t>
  </si>
  <si>
    <t>LEYDIANNE MARTINIANO SILVA</t>
  </si>
  <si>
    <t>027.XXX.XXX-60</t>
  </si>
  <si>
    <t>MICAELI BARBOSA DE ALECRIM</t>
  </si>
  <si>
    <t>074.XXX.XXX-22</t>
  </si>
  <si>
    <t>ISRAEL LOPES DA SILVA</t>
  </si>
  <si>
    <t>940.XXX.XXX-15</t>
  </si>
  <si>
    <t>SUELI MACHADO DE FREITAS</t>
  </si>
  <si>
    <t>005.XXX.XXX-79</t>
  </si>
  <si>
    <t>FRANCISCO DO NASCIMENTO FEITOSA</t>
  </si>
  <si>
    <t>044.XXX.XXX-94</t>
  </si>
  <si>
    <t>FREDERICO DE BARROS</t>
  </si>
  <si>
    <t>049.XXX.XXX-36</t>
  </si>
  <si>
    <t>VANIA VIEIRA DA COSTA</t>
  </si>
  <si>
    <t>695.XXX.XXX-10</t>
  </si>
  <si>
    <t>RAQUEL SANTOS DE OLIVEIRA</t>
  </si>
  <si>
    <t>115.XXX.XXX-27</t>
  </si>
  <si>
    <t>MARIANE XAVIER KUZNIEWSKI</t>
  </si>
  <si>
    <t>056.XXX.XXX-64</t>
  </si>
  <si>
    <t>MARIANA CRISTINA ARAUJO DOS SANTOS</t>
  </si>
  <si>
    <t>024.XXX.XXX-81</t>
  </si>
  <si>
    <t>DAIANA PEREIRA DE SOUSA</t>
  </si>
  <si>
    <t>979.XXX.XXX-68</t>
  </si>
  <si>
    <t>KELY CORY DE LIMA</t>
  </si>
  <si>
    <t>736.XXX.XXX-91</t>
  </si>
  <si>
    <t>GERENTE ENFER IV</t>
  </si>
  <si>
    <t>ROBERTA KENYA SOUZA DE MEDEIROS</t>
  </si>
  <si>
    <t>027.XXX.XXX-43</t>
  </si>
  <si>
    <t>MARCOS ALEXANDRE RODRIGUES DE OLIVEIRA</t>
  </si>
  <si>
    <t>048.XXX.XXX-39</t>
  </si>
  <si>
    <t>ASSISTENTE FINAN I</t>
  </si>
  <si>
    <t>HELLEN EVANGELISTA DA SILVA</t>
  </si>
  <si>
    <t>058.XXX.XXX-55</t>
  </si>
  <si>
    <t>MIRIA SILVA DO REGO</t>
  </si>
  <si>
    <t>175.XXX.XXX-55</t>
  </si>
  <si>
    <t>ERVELI DOS SANTOS LISBOA</t>
  </si>
  <si>
    <t>072.XXX.XXX-92</t>
  </si>
  <si>
    <t>BRUNA DE PAULA MUNDIM</t>
  </si>
  <si>
    <t>993.XXX.XXX-91</t>
  </si>
  <si>
    <t>DIRETOR ADM IV</t>
  </si>
  <si>
    <t>MARIA EDUARDA ROMUALDO CORDEIRO</t>
  </si>
  <si>
    <t>057.XXX.XXX-06</t>
  </si>
  <si>
    <t>AUXILIAR FARMA I</t>
  </si>
  <si>
    <t>REBECA GONCALVES DE SOUSA</t>
  </si>
  <si>
    <t>063.XXX.XXX-40</t>
  </si>
  <si>
    <t>ELISABETE PEREIRA VASCONCELOS</t>
  </si>
  <si>
    <t>606.XXX.XXX-20</t>
  </si>
  <si>
    <t>IORRANE ESTEFANY ALVES DA CRUZ</t>
  </si>
  <si>
    <t>070.XXX.XXX-97</t>
  </si>
  <si>
    <t>COORD ENFERMAGEM</t>
  </si>
  <si>
    <t>VITOR BEZERRA DE OLIVEIRA</t>
  </si>
  <si>
    <t>076.XXX.XXX-18</t>
  </si>
  <si>
    <t>CLAUDIANA VICENTE DA SILVA</t>
  </si>
  <si>
    <t>065.XXX.XXX-31</t>
  </si>
  <si>
    <t>JHENIFFER RIBEIRO DA ROCHA</t>
  </si>
  <si>
    <t>048.XXX.XXX-57</t>
  </si>
  <si>
    <t>LETICIA KAROLINE DA SILVA GONCALVES</t>
  </si>
  <si>
    <t>073.XXX.XXX-46</t>
  </si>
  <si>
    <t>RHAYANNE CAROLINE GOMES DE LIMA</t>
  </si>
  <si>
    <t>022.XXX.XXX-26</t>
  </si>
  <si>
    <t>MARCIA SIMONE FIGUEIREDO SILVA</t>
  </si>
  <si>
    <t>794.XXX.XXX-53</t>
  </si>
  <si>
    <t>FLAVIANA PEREIRA RAMOS</t>
  </si>
  <si>
    <t>060.XXX.XXX-26</t>
  </si>
  <si>
    <t>DANILA RODRIGUES DE SOUZA</t>
  </si>
  <si>
    <t>032.XXX.XXX-08</t>
  </si>
  <si>
    <t>ANA PAULA VIEIRA CARVALHO</t>
  </si>
  <si>
    <t>063.XXX.XXX-92</t>
  </si>
  <si>
    <t>GABRIEL FERRAZ VIEIRA</t>
  </si>
  <si>
    <t>070.XXX.XXX-32</t>
  </si>
  <si>
    <t>GABRIELLY STERTZ</t>
  </si>
  <si>
    <t>064.XXX.XXX-67</t>
  </si>
  <si>
    <t>RAMON HAMU DAVIS</t>
  </si>
  <si>
    <t>041.XXX.XXX-75</t>
  </si>
  <si>
    <t>VALQUIRIA DO CARMO SANTOS</t>
  </si>
  <si>
    <t>556.XXX.XXX-63</t>
  </si>
  <si>
    <t>CAMILA SILVA GONTIJO</t>
  </si>
  <si>
    <t>073.XXX.XXX-31</t>
  </si>
  <si>
    <t>LUIZ FELIPE JERONIMO RAMALHO</t>
  </si>
  <si>
    <t>067.XXX.XXX-75</t>
  </si>
  <si>
    <t>RENATHA RUANYA BASILIO XAVIER</t>
  </si>
  <si>
    <t>044.XXX.XXX-03</t>
  </si>
  <si>
    <t>ALEXANDRA MENDES DA SILVA</t>
  </si>
  <si>
    <t>063.XXX.XXX-36</t>
  </si>
  <si>
    <t>OUVIDOR I</t>
  </si>
  <si>
    <t>GABRIEL MARQUES DE BARROS</t>
  </si>
  <si>
    <t>056.XXX.XXX-98</t>
  </si>
  <si>
    <t>ASSISTENTE ADM I</t>
  </si>
  <si>
    <t>GABRIELLY APARECIDA PRADO MESQUITA</t>
  </si>
  <si>
    <t>130.XXX.XXX-62</t>
  </si>
  <si>
    <t>GILMARA MENESES NEVES DE SOUZA</t>
  </si>
  <si>
    <t>047.XXX.XXX-78</t>
  </si>
  <si>
    <t>NAUANA DA CONCEICAO PENETRA</t>
  </si>
  <si>
    <t>013.XXX.XXX-07</t>
  </si>
  <si>
    <t>EMILTON DE QUEVEDO</t>
  </si>
  <si>
    <t>033.XXX.XXX-66</t>
  </si>
  <si>
    <t>THAIS MUNIZ ALVES FERREIRA</t>
  </si>
  <si>
    <t>062.XXX.XXX-80</t>
  </si>
  <si>
    <t>ANA PAULA DIAS DE SOUZA</t>
  </si>
  <si>
    <t>040.XXX.XXX-82</t>
  </si>
  <si>
    <t>JULLIEENNE GABRIELY ALVES SANTANA</t>
  </si>
  <si>
    <t>066.XXX.XXX-08</t>
  </si>
  <si>
    <t>KELY GOMES DA MOTA</t>
  </si>
  <si>
    <t>924.XXX.XXX-34</t>
  </si>
  <si>
    <t>STARLEY PEREIRA DA ROCHA RIBEIRO GERONIMO</t>
  </si>
  <si>
    <t>063.XXX.XXX-23</t>
  </si>
  <si>
    <t>ELAINE CRISTINA DO NASCIMENTO</t>
  </si>
  <si>
    <t>874.XXX.XXX-00</t>
  </si>
  <si>
    <t>MARIELA DA SILVA MOTA</t>
  </si>
  <si>
    <t>058.XXX.XXX-24</t>
  </si>
  <si>
    <t>SHIRLEY GABRIEL DA SILVA</t>
  </si>
  <si>
    <t>878.XXX.XXX-15</t>
  </si>
  <si>
    <t>ANDRE ANANIAS BATISTA SILVA</t>
  </si>
  <si>
    <t>074.XXX.XXX-95</t>
  </si>
  <si>
    <t>FERNANDA BATISTA CAMPOS</t>
  </si>
  <si>
    <t>025.XXX.XXX-60</t>
  </si>
  <si>
    <t>ISABELA PEREIRA DE SOUZA SANTOS</t>
  </si>
  <si>
    <t>031.XXX.XXX-24</t>
  </si>
  <si>
    <t>DAGYLLA DE MERELLO TORRES PERES</t>
  </si>
  <si>
    <t>001.XXX.XXX-26</t>
  </si>
  <si>
    <t>TATIANE DE SOUSA FIGUEIRA</t>
  </si>
  <si>
    <t>734.XXX.XXX-49</t>
  </si>
  <si>
    <t>FABIANE RODRIGUES DE MOURARIA</t>
  </si>
  <si>
    <t>032.XXX.XXX-89</t>
  </si>
  <si>
    <t>GABRIELE SANTIAGO XAVIER</t>
  </si>
  <si>
    <t>044.XXX.XXX-09</t>
  </si>
  <si>
    <t>KARINA ROCHA DA SILVA</t>
  </si>
  <si>
    <t>061.XXX.XXX-30</t>
  </si>
  <si>
    <t>RAYSSA DA SILVA BATISTA</t>
  </si>
  <si>
    <t>043.XXX.XXX-48</t>
  </si>
  <si>
    <t>CHAIANE FONSECA RODRIGUES</t>
  </si>
  <si>
    <t>048.XXX.XXX-64</t>
  </si>
  <si>
    <t>CAIO CESAR SOARES DOS SANTOS</t>
  </si>
  <si>
    <t>715.XXX.XXX-55</t>
  </si>
  <si>
    <t>KAMILY VITORIA PEREIRA DE PAULA</t>
  </si>
  <si>
    <t>091.XXX.XXX-10</t>
  </si>
  <si>
    <t>APRENDIZ</t>
  </si>
  <si>
    <t>GIOVANA DOS SANTOS SOUSA</t>
  </si>
  <si>
    <t>076.XXX.XXX-24</t>
  </si>
  <si>
    <t>GRACIELE PEREIRA DE MATOS</t>
  </si>
  <si>
    <t>074.XXX.XXX-73</t>
  </si>
  <si>
    <t>YURI BARRETO FONSECA MARQUES DE ALMEIDA</t>
  </si>
  <si>
    <t>032.XXX.XXX-01</t>
  </si>
  <si>
    <t>LEYRIANE DIOVANA DA SILVA FLORENCIO</t>
  </si>
  <si>
    <t>063.XXX.XXX-07</t>
  </si>
  <si>
    <t>MARIANA BARBOSA DE SOUZA</t>
  </si>
  <si>
    <t>080.XXX.XXX-62</t>
  </si>
  <si>
    <t>YAN VICTOR SANTANA DE ANDRADE</t>
  </si>
  <si>
    <t>070.XXX.XXX-48</t>
  </si>
  <si>
    <t>CRIS RODRIGUES SILVA</t>
  </si>
  <si>
    <t>957.XXX.XXX-72</t>
  </si>
  <si>
    <t>MARCIA FERREIRA DE MOURA</t>
  </si>
  <si>
    <t>058.XXX.XXX-57</t>
  </si>
  <si>
    <t>GABRIELA DA SILVEIRA LEITZKE</t>
  </si>
  <si>
    <t>022.XXX.XXX-41</t>
  </si>
  <si>
    <t>HUDSON BRAZ PEREIRA DA SILVA SOUZA</t>
  </si>
  <si>
    <t>716.XXX.XXX-04</t>
  </si>
  <si>
    <t>CARLA SILVA LOPES</t>
  </si>
  <si>
    <t>057.XXX.XXX-05</t>
  </si>
  <si>
    <t>PSICOLOGO ORG</t>
  </si>
  <si>
    <t>EDNA BARBOSA DE SALES</t>
  </si>
  <si>
    <t>004.XXX.XXX-83</t>
  </si>
  <si>
    <t>MATHEUS OLIVEIRA SILVA BARROS</t>
  </si>
  <si>
    <t>070.XXX.XXX-20</t>
  </si>
  <si>
    <t>WILLIAM ALVES SANTANA</t>
  </si>
  <si>
    <t>056.XXX.XXX-36</t>
  </si>
  <si>
    <t>CALIANDRA ROCHA BRITO</t>
  </si>
  <si>
    <t>960.XXX.XXX-91</t>
  </si>
  <si>
    <t>ALEXANDRE ARAUJO PASSOS</t>
  </si>
  <si>
    <t>073.XXX.XXX-74</t>
  </si>
  <si>
    <t>CRISTIAN LAEL BRAZ DE SOUZA</t>
  </si>
  <si>
    <t>060.XXX.XXX-76</t>
  </si>
  <si>
    <t>NILVA MENDES RIBEIRO DE ANDRADE</t>
  </si>
  <si>
    <t>509.XXX.XXX-87</t>
  </si>
  <si>
    <t>MARIANE ARAUJO SOUSA CORREA</t>
  </si>
  <si>
    <t>043.XXX.XXX-30</t>
  </si>
  <si>
    <t>ISABELA TESS SERRANO VITORIANO ROCHA</t>
  </si>
  <si>
    <t>058.XXX.XXX-00</t>
  </si>
  <si>
    <t>CAROLINA ALVES PINTO</t>
  </si>
  <si>
    <t>076.XXX.XXX-20</t>
  </si>
  <si>
    <t>PEDRO HENRIQUE DA COSTA CARVALHO</t>
  </si>
  <si>
    <t>071.XXX.XXX-77</t>
  </si>
  <si>
    <t>GERENTE ADM I</t>
  </si>
  <si>
    <t>DIVINO MARQUES DE JESUS PIMENTEL</t>
  </si>
  <si>
    <t>000.XXX.XXX-24</t>
  </si>
  <si>
    <t>LUIZ FELIPE MAGALHAES</t>
  </si>
  <si>
    <t>053.XXX.XXX-70</t>
  </si>
  <si>
    <t>ISIS REGINA PEREIRA MARTINS DE CASTRO</t>
  </si>
  <si>
    <t>065.XXX.XXX-88</t>
  </si>
  <si>
    <t>NILMARA DE ANDRADE GOMES</t>
  </si>
  <si>
    <t>023.XXX.XXX-52</t>
  </si>
  <si>
    <t>MONICA SPINDOLA COSTA</t>
  </si>
  <si>
    <t>607.XXX.XXX-34</t>
  </si>
  <si>
    <t>ELIZIO HONORATO DE OLIVEIRA JUNIOR</t>
  </si>
  <si>
    <t>AUXILIAR ADM I</t>
  </si>
  <si>
    <t>SUENE SIMOES RAMOS</t>
  </si>
  <si>
    <t>064.XXX.XXX-62</t>
  </si>
  <si>
    <t>ANA LUISA VIANA BORGES</t>
  </si>
  <si>
    <t>707.XXX.XXX-44</t>
  </si>
  <si>
    <t>NUVANOR DOS SANTOS OLIVEIRA</t>
  </si>
  <si>
    <t>050.XXX.XXX-48</t>
  </si>
  <si>
    <t>NADLLA LOURRANY DE SOUSA SANTOS</t>
  </si>
  <si>
    <t>029.XXX.XXX-21</t>
  </si>
  <si>
    <t>VITORIA DE MELO ROCHA</t>
  </si>
  <si>
    <t>069.XXX.XXX-00</t>
  </si>
  <si>
    <t>AUXILIAR LABORATORIO</t>
  </si>
  <si>
    <t>GLAUCIELE MARIANO DA SILVA</t>
  </si>
  <si>
    <t>025.XXX.XXX-03</t>
  </si>
  <si>
    <t>JOYCE BRITO NASCIMENTO</t>
  </si>
  <si>
    <t>704.XXX.XXX-80</t>
  </si>
  <si>
    <t>TEC LABORATORIO I</t>
  </si>
  <si>
    <t>HELEN CRISTINA DOS SANTOS SILVA</t>
  </si>
  <si>
    <t>020.XXX.XXX-03</t>
  </si>
  <si>
    <t>JHENY HORRANA RODRIGUES MORAIS</t>
  </si>
  <si>
    <t>034.XXX.XXX-14</t>
  </si>
  <si>
    <t>THAUENE RODRIGUES DA SILVA</t>
  </si>
  <si>
    <t>066.XXX.XXX-63</t>
  </si>
  <si>
    <t>EDENIZIA PEREIRA DA COSTA</t>
  </si>
  <si>
    <t>050.XXX.XXX-59</t>
  </si>
  <si>
    <t>CRISTIELY PABLINY MENDES DE BRITO</t>
  </si>
  <si>
    <t>026.XXX.XXX-97</t>
  </si>
  <si>
    <t>ANA LAURA DOS SANTOS ALMEIDA</t>
  </si>
  <si>
    <t>004.XXX.XXX-02</t>
  </si>
  <si>
    <t>BIOMEDICO</t>
  </si>
  <si>
    <t>VALDIVINO MATHEUS NOGUEIRA RIBEIRO</t>
  </si>
  <si>
    <t>069.XXX.XXX-77</t>
  </si>
  <si>
    <t>JOSIANE KELLY FERNANDES</t>
  </si>
  <si>
    <t>701.XXX.XXX-46</t>
  </si>
  <si>
    <t>RAISSA RAMOS NEVES</t>
  </si>
  <si>
    <t>065.XXX.XXX-43</t>
  </si>
  <si>
    <t>MICHELLY THAYSA VAZ DE SOUSA</t>
  </si>
  <si>
    <t>034.XXX.XXX-19</t>
  </si>
  <si>
    <t>MAIZA SOUSA SOARES</t>
  </si>
  <si>
    <t>713.XXX.XXX-54</t>
  </si>
  <si>
    <t>ESTER MARIA PEREIRA DA SILVA BRITO</t>
  </si>
  <si>
    <t>058.XXX.XXX-08</t>
  </si>
  <si>
    <t>MARIA PATRICIA DE LIMA</t>
  </si>
  <si>
    <t>038.XXX.XXX-52</t>
  </si>
  <si>
    <t>GUSTAVO HENRIQUES CARIS</t>
  </si>
  <si>
    <t>065.XXX.XXX-26</t>
  </si>
  <si>
    <t>RAPHAELA MARIA BRAZ MARIANO</t>
  </si>
  <si>
    <t>074.XXX.XXX-05</t>
  </si>
  <si>
    <t>HILDA ANTONIA ANGELICA JESUS ABE SANTOS</t>
  </si>
  <si>
    <t>423.XXX.XXX-53</t>
  </si>
  <si>
    <t>KELLY DOS SANTOS CHAGAS</t>
  </si>
  <si>
    <t>725.XXX.XXX-68</t>
  </si>
  <si>
    <t>JEAN KENNEDY ALVES DE SOUZA</t>
  </si>
  <si>
    <t>706.XXX.XXX-70</t>
  </si>
  <si>
    <t>CAROLINE LOPES DE OLIVEIRA</t>
  </si>
  <si>
    <t>066.XXX.XXX-51</t>
  </si>
  <si>
    <t>NAYTIARA PEREIRA CARNEIRO</t>
  </si>
  <si>
    <t>029.XXX.XXX-93</t>
  </si>
  <si>
    <t>ANDRESSA DE SOUZA RIBAS VAZ</t>
  </si>
  <si>
    <t>053.XXX.XXX-65</t>
  </si>
  <si>
    <t>ANA PAULA RABELO CHAVES</t>
  </si>
  <si>
    <t>036.XXX.XXX-70</t>
  </si>
  <si>
    <t>DIEGO DAAMECHE ESTEVAM DE SOUSA</t>
  </si>
  <si>
    <t>023.XXX.XXX-06</t>
  </si>
  <si>
    <t>JESSICA WALDENY DE CARVALHO SANTANA</t>
  </si>
  <si>
    <t>082.XXX.XXX-45</t>
  </si>
  <si>
    <t>ALINE MENDES OTTO</t>
  </si>
  <si>
    <t>019.XXX.XXX-32</t>
  </si>
  <si>
    <t>DEUSANGELA NEVES GONCALVES DE SOUSA</t>
  </si>
  <si>
    <t>014.XXX.XXX-54</t>
  </si>
  <si>
    <t>SUZANA PEREIRA DA SILVA</t>
  </si>
  <si>
    <t>004.XXX.XXX-54</t>
  </si>
  <si>
    <t>ILKA ROCHA DE SOUZA</t>
  </si>
  <si>
    <t>002.XXX.XXX-69</t>
  </si>
  <si>
    <t>LEIA ALVES DA SILVA</t>
  </si>
  <si>
    <t>042.XXX.XXX-89</t>
  </si>
  <si>
    <t>PATRICIA CARVALHO RAMOS DE OLIVEIRA</t>
  </si>
  <si>
    <t>037.XXX.XXX-90</t>
  </si>
  <si>
    <t>ALAX JEAN PEREIRA COSTA</t>
  </si>
  <si>
    <t>038.XXX.XXX-26</t>
  </si>
  <si>
    <t>ANALISTA ENG CLI III</t>
  </si>
  <si>
    <t>ERIKA PEREIRA DA COSTA</t>
  </si>
  <si>
    <t>069.XXX.XXX-17</t>
  </si>
  <si>
    <t>YASMIM LOPES DE ATAIDES CAMPOS</t>
  </si>
  <si>
    <t>TALYSSON MARTINS DE ARAUJO</t>
  </si>
  <si>
    <t>045.XXX.XXX-64</t>
  </si>
  <si>
    <t>LARISSA LENA LUCIANO SANTOS COSTA</t>
  </si>
  <si>
    <t>065.XXX.XXX-62</t>
  </si>
  <si>
    <t>LIDIANE TALITA ZORZO</t>
  </si>
  <si>
    <t>030.XXX.XXX-56</t>
  </si>
  <si>
    <t>NATALIA FELIX DORNELAS</t>
  </si>
  <si>
    <t>072.XXX.XXX-04</t>
  </si>
  <si>
    <t>INGRID DE SOUSA RODRIGUES</t>
  </si>
  <si>
    <t>076.XXX.XXX-99</t>
  </si>
  <si>
    <t>GEIZIELLE RIBEIRO DOS SANTOS</t>
  </si>
  <si>
    <t>049.XXX.XXX-89</t>
  </si>
  <si>
    <t>MARIA EDUARDA ALVES DA SILVA</t>
  </si>
  <si>
    <t>711.XXX.XXX-06</t>
  </si>
  <si>
    <t>ASSISTENTE EXEC I</t>
  </si>
  <si>
    <t>EDILAINE BRAGA DE FREITAS CALDEIRA</t>
  </si>
  <si>
    <t>089.XXX.XXX-90</t>
  </si>
  <si>
    <t>DEBORA DE OLIVEIRA GONCALVES</t>
  </si>
  <si>
    <t>043.XXX.XXX-50</t>
  </si>
  <si>
    <t>DALILA SOUTO RODRIGUES</t>
  </si>
  <si>
    <t>036.XXX.XXX-29</t>
  </si>
  <si>
    <t>BRUNA RIBEIRO RODRIGUES DOS SANTOS</t>
  </si>
  <si>
    <t>069.XXX.XXX-02</t>
  </si>
  <si>
    <t>WILANY SOUSA  MAGALHAES</t>
  </si>
  <si>
    <t>057.XXX.XXX-03</t>
  </si>
  <si>
    <t>ANALISTA GEST DE PES</t>
  </si>
  <si>
    <t>PAULO HENRIQUE TRAJANO DO NASCIMENTO</t>
  </si>
  <si>
    <t>051.XXX.XXX-42</t>
  </si>
  <si>
    <t>ENGENHEIRO V</t>
  </si>
  <si>
    <t>STHEFFANY COELHO DA CRUZ</t>
  </si>
  <si>
    <t>073.XXX.XXX-16</t>
  </si>
  <si>
    <t>LARA CAROLINA DE MELO ALVARES</t>
  </si>
  <si>
    <t>051.XXX.XXX-01</t>
  </si>
  <si>
    <t>MAISA GOMES DOS SANTOS</t>
  </si>
  <si>
    <t>HELLEN AQUINO RIBEIRO FERNANDES</t>
  </si>
  <si>
    <t>030.XXX.XXX-60</t>
  </si>
  <si>
    <t>COORD DE LABORATORIO</t>
  </si>
  <si>
    <t>ISADORA SILVA BRITO</t>
  </si>
  <si>
    <t>058.XXX.XXX-13</t>
  </si>
  <si>
    <t>ASSISTENTE DE GEPS</t>
  </si>
  <si>
    <t>PRISCILA BARBOSA LIMA</t>
  </si>
  <si>
    <t>035.XXX.XXX-06</t>
  </si>
  <si>
    <t>THIFANY COELHO DE OLIVEIRA RODRIGUES</t>
  </si>
  <si>
    <t>045.XXX.XXX-35</t>
  </si>
  <si>
    <t>NAYRA DA SILVA SOARES</t>
  </si>
  <si>
    <t>029.XXX.XXX-90</t>
  </si>
  <si>
    <t>MARCOS VINICIUS OLIVEIRA MOURA</t>
  </si>
  <si>
    <t>038.XXX.XXX-84</t>
  </si>
  <si>
    <t>GERENTE GES PES I</t>
  </si>
  <si>
    <t>LETICIA SANTOS SILVA</t>
  </si>
  <si>
    <t>054.XXX.XXX-09</t>
  </si>
  <si>
    <t>ENFERMEIRO AUDIT I</t>
  </si>
  <si>
    <t>RAISSA ALVES DE DEUS PASSOS</t>
  </si>
  <si>
    <t>709.XXX.XXX-90</t>
  </si>
  <si>
    <t>MARIANA MAGALHAES</t>
  </si>
  <si>
    <t>046.XXX.XXX-39</t>
  </si>
  <si>
    <t>RENATA MARIA LEITE DA SILVA</t>
  </si>
  <si>
    <t>056.XXX.XXX-60</t>
  </si>
  <si>
    <t>THAYNA BARRETO LACERDA</t>
  </si>
  <si>
    <t>066.XXX.XXX-35</t>
  </si>
  <si>
    <t>HITALO LUIZ DE FREITAS ARAUJO</t>
  </si>
  <si>
    <t>063.XXX.XXX-08</t>
  </si>
  <si>
    <t>COORD FARMACIA I</t>
  </si>
  <si>
    <t>SAMILLA REHEBECA APRIGIO DE OLIVEIRA</t>
  </si>
  <si>
    <t>075.XXX.XXX-50</t>
  </si>
  <si>
    <t>FERNANDO NETTO SILVA</t>
  </si>
  <si>
    <t>058.XXX.XXX-61</t>
  </si>
  <si>
    <t>JENNIFER LOIENI RODRIGUES DE SOUZA</t>
  </si>
  <si>
    <t>067.XXX.XXX-13</t>
  </si>
  <si>
    <t>HELOISA LOPES CHAVES</t>
  </si>
  <si>
    <t>100.XXX.XXX-99</t>
  </si>
  <si>
    <t>ALESSANDRA BALBINO VIEIRA</t>
  </si>
  <si>
    <t>008.XXX.XXX-88</t>
  </si>
  <si>
    <t>DAIANY SILVA SANTOS SOUSA</t>
  </si>
  <si>
    <t>052.XXX.XXX-08</t>
  </si>
  <si>
    <t>MARIANA SILVA NUNES</t>
  </si>
  <si>
    <t>090.XXX.XXX-52</t>
  </si>
  <si>
    <t>TEC ENG CLINICA</t>
  </si>
  <si>
    <t>GEOVANA DA SILVA SOARES</t>
  </si>
  <si>
    <t>079.XXX.XXX-80</t>
  </si>
  <si>
    <t>KELLYANE ATAIDES DE SOUSA FARIAS</t>
  </si>
  <si>
    <t>059.XXX.XXX-76</t>
  </si>
  <si>
    <t>LUDMYLA BISPO ALVES LEITE</t>
  </si>
  <si>
    <t>066.XXX.XXX-55</t>
  </si>
  <si>
    <t>DEBORA LUANA CORREA DE OLIVEIRA VIRACAO</t>
  </si>
  <si>
    <t>022.XXX.XXX-70</t>
  </si>
  <si>
    <t>TALES VINICIUS LOPES DOS SANTOS</t>
  </si>
  <si>
    <t>021.XXX.XXX-82</t>
  </si>
  <si>
    <t>KAMYLA EDHUARDA SILVA DO NASCIMENTO</t>
  </si>
  <si>
    <t>086.XXX.XXX-01</t>
  </si>
  <si>
    <t>ROQUELI SANTOS LIMA</t>
  </si>
  <si>
    <t>021.XXX.XXX-73</t>
  </si>
  <si>
    <t>ROSILANDIA RODRIGUES SOARES</t>
  </si>
  <si>
    <t>019.XXX.XXX-08</t>
  </si>
  <si>
    <t>LAURILAINE NUNES DA CUNHA</t>
  </si>
  <si>
    <t>078.XXX.XXX-02</t>
  </si>
  <si>
    <t>IURY DE OLIVEIRA</t>
  </si>
  <si>
    <t>044.XXX.XXX-10</t>
  </si>
  <si>
    <t>MARLI FERREIRA CARVALHO</t>
  </si>
  <si>
    <t>018.XXX.XXX-23</t>
  </si>
  <si>
    <t>LUDMILA DE SOUZA OLIVEIRA</t>
  </si>
  <si>
    <t>043.XXX.XXX-85</t>
  </si>
  <si>
    <r>
      <rPr>
        <b/>
        <sz val="11"/>
        <color theme="1"/>
        <rFont val="Calibri"/>
        <family val="2"/>
        <scheme val="minor"/>
      </rPr>
      <t>ASSINATURA</t>
    </r>
    <r>
      <rPr>
        <sz val="11"/>
        <color theme="1"/>
        <rFont val="Calibri"/>
        <family val="2"/>
        <scheme val="minor"/>
      </rPr>
      <t xml:space="preserve">
Formosa, 08 de setembro 2026</t>
    </r>
  </si>
  <si>
    <t>Nome</t>
  </si>
  <si>
    <t>Função</t>
  </si>
  <si>
    <t>Admissão</t>
  </si>
  <si>
    <t>Situação</t>
  </si>
  <si>
    <t>Lançamento</t>
  </si>
  <si>
    <t>Referência</t>
  </si>
  <si>
    <t>Provento</t>
  </si>
  <si>
    <t>ADONAI PEREIRA LIMA</t>
  </si>
  <si>
    <t>Técnico de Enfermagem I</t>
  </si>
  <si>
    <t>Ativo</t>
  </si>
  <si>
    <t>Proventos</t>
  </si>
  <si>
    <t>ADRIANA DIAS MAGALHAES</t>
  </si>
  <si>
    <t>Enfermeiro I</t>
  </si>
  <si>
    <t>ADRIANO FERREIRA DE MELO</t>
  </si>
  <si>
    <t>Gozo de Férias</t>
  </si>
  <si>
    <t>ADRIELLY KELLY ALVES LOPES</t>
  </si>
  <si>
    <t>Assistente de Farmacia I</t>
  </si>
  <si>
    <t>ADRIENE PEREIRA BENTO TAVARES</t>
  </si>
  <si>
    <t>AFONSO TELES BARROS DA SILVA</t>
  </si>
  <si>
    <t>Supervisor de Ouvidoria I</t>
  </si>
  <si>
    <t>ALEFFY BRENO MOREIRA FERNANDES</t>
  </si>
  <si>
    <t>ALESSANDRA KENIA DOS SANTOS</t>
  </si>
  <si>
    <t>ALINE GOMES BERNARDO DA CRUZ</t>
  </si>
  <si>
    <t>Assistente Executivo II</t>
  </si>
  <si>
    <t>AMANDA CRISTINA SILVA CORDEIRO</t>
  </si>
  <si>
    <t>Assistente Administrativo l</t>
  </si>
  <si>
    <t>AMANDA DE MELO SANTANA</t>
  </si>
  <si>
    <t>AMANDA LARYSSA RODRIGUES DA SILVA</t>
  </si>
  <si>
    <t>AMANDA MARTINS DOS SANTOS</t>
  </si>
  <si>
    <t>AMANDA MOREIRA DE SOUZA</t>
  </si>
  <si>
    <t>Tecnico de Laboratorio II</t>
  </si>
  <si>
    <t>AMANDA NATALIA DA SILVA</t>
  </si>
  <si>
    <t>Farmacêutico (a) I</t>
  </si>
  <si>
    <t>Pedido de Demissão</t>
  </si>
  <si>
    <t>AMANDA PEREIRA DOS SANTOS</t>
  </si>
  <si>
    <t>AMANDA SILVA COELHO TEIXEIRA</t>
  </si>
  <si>
    <t>ANA CARLA FERREIRA TAVEIRA</t>
  </si>
  <si>
    <t>ANA CAROLINA FERREIRA DA SILVA PEREIRA</t>
  </si>
  <si>
    <t>Prorrogação de licença maternidade</t>
  </si>
  <si>
    <t>ANA CRISTINA BARROS DE SA BRITO</t>
  </si>
  <si>
    <t>Enfermeiro Auditor I</t>
  </si>
  <si>
    <t>ANA FLAVIA FERNANDES FONSECA</t>
  </si>
  <si>
    <t>ANA GABRIELA BERNARDES SOUZA</t>
  </si>
  <si>
    <t>Auxílio Doença (igual ou inferior a 15 dias ou 30 d</t>
  </si>
  <si>
    <t>ANA GLECIA DIAS DA SILVA</t>
  </si>
  <si>
    <t>Auxílio Doença</t>
  </si>
  <si>
    <t>ANA KAROLYNE DA COSTA BRITO</t>
  </si>
  <si>
    <t>ANA LUCIA RIBEIRO PINTO</t>
  </si>
  <si>
    <t>Aposentadoria por invalidez (provisória)</t>
  </si>
  <si>
    <t>ANA LUCIANA DA SILVA</t>
  </si>
  <si>
    <t>ANA LUIZA COSTA</t>
  </si>
  <si>
    <t>ANA MARIA TOMAZ MOREIRA ANDRADE</t>
  </si>
  <si>
    <t>Analista de Qualidade V</t>
  </si>
  <si>
    <t>ANA PAULA MATOS NASCIMENTO</t>
  </si>
  <si>
    <t>ANA PAULA RODRIGUES DE CARVALHO</t>
  </si>
  <si>
    <t>ANA PAULA SILVA DO CARMO LIMA</t>
  </si>
  <si>
    <t>ANA PAULLA BORGES FERREIRA</t>
  </si>
  <si>
    <t>ANDERSON ROSA DO AMARAL</t>
  </si>
  <si>
    <t>Analista de Adm Pessoal V</t>
  </si>
  <si>
    <t>ANDRINY DE ARAUJO SILVA</t>
  </si>
  <si>
    <t>Auxiliar Administrativo I</t>
  </si>
  <si>
    <t>ANE KAROLINE MENDES DA MOTA</t>
  </si>
  <si>
    <t>Auxiliar de Laboratorio</t>
  </si>
  <si>
    <t>ANNA PAULA DUARTE MOREIRA</t>
  </si>
  <si>
    <t>Analist de Controles Inter IV</t>
  </si>
  <si>
    <t>ANNE GLEYCE DE JESUS LIMA</t>
  </si>
  <si>
    <t>ANTONIA APARECIDA DOS SANTOS GONCALVES</t>
  </si>
  <si>
    <t>AURIDEIA DA SILVA RIOS  CORREA</t>
  </si>
  <si>
    <t>Novo auxilio doença (60 Dias)</t>
  </si>
  <si>
    <t>BEATRIZ ALMEIDA PONTES DA SILVA</t>
  </si>
  <si>
    <t>Analista Cargos e Salarios V</t>
  </si>
  <si>
    <t>BEATRIZ DE OLIVEIRA DA SILVA</t>
  </si>
  <si>
    <t>BEATRIZ ROSARIO NEVES</t>
  </si>
  <si>
    <t>BONYCA SILVA TAVARES</t>
  </si>
  <si>
    <t>Analista Depto Pessoal IV</t>
  </si>
  <si>
    <t>BRUNA ALVES SANTOS</t>
  </si>
  <si>
    <t>BRUNA RIBEIRO ALVES RABELO</t>
  </si>
  <si>
    <t>BRUNA RODRIGUES DE FREITAS</t>
  </si>
  <si>
    <t>BRUNO DE OLIVEIRA SILVA</t>
  </si>
  <si>
    <t>BRUNO RENAN DE ASSIS</t>
  </si>
  <si>
    <t>Coordenador Equipe Multi I</t>
  </si>
  <si>
    <t>CAIO CHAVES VIEIRA</t>
  </si>
  <si>
    <t>Assistente de Faturamento</t>
  </si>
  <si>
    <t>CAMILA CRISTINA DA ROCHA</t>
  </si>
  <si>
    <t>CARLOS DANIEL GOMES DE OLIVEIRA</t>
  </si>
  <si>
    <t>CARLOS JOSE ALVES DE OLIVEIRA SANTOS</t>
  </si>
  <si>
    <t>Coordenador SSM I</t>
  </si>
  <si>
    <t>CELIA MARIA BARROS DE SOUZA</t>
  </si>
  <si>
    <t>CELIA MARIA MOREIRA</t>
  </si>
  <si>
    <t>CHIRLLEY NUNES CARVALHO</t>
  </si>
  <si>
    <t>Tec Enfer - Instrument Nivel I</t>
  </si>
  <si>
    <t>CILIANA LIRA OLIVEIRA</t>
  </si>
  <si>
    <t>CLARICE HELENA SILVA NOBRE</t>
  </si>
  <si>
    <t>CLAUDETE DE FATIMA RODRIGUES DA SILVA</t>
  </si>
  <si>
    <t>CLEBIA SOARES DOS SANTOS ARAUJO</t>
  </si>
  <si>
    <t>CLECIENE APARECIDA DE SOUZA</t>
  </si>
  <si>
    <t>Assistente Administrativo I</t>
  </si>
  <si>
    <t>CLEUNICE MAGDA DE SOUZA</t>
  </si>
  <si>
    <t>DAIANE HONORATO DIAS BORGES COELHO</t>
  </si>
  <si>
    <t>Licença maternidade</t>
  </si>
  <si>
    <t>DAIANY GOMES BARBOSA</t>
  </si>
  <si>
    <t>DANIELA COSTA MOTA</t>
  </si>
  <si>
    <t>DANIELA PEREIRA MARTINS</t>
  </si>
  <si>
    <t>Fisioterapeuta I</t>
  </si>
  <si>
    <t>DARCILON JOSE DA COSTA</t>
  </si>
  <si>
    <t>Motorista I</t>
  </si>
  <si>
    <t>DAVID MARTINS OLIVEIRA MATIAS</t>
  </si>
  <si>
    <t>DAYANA BORGES MIRANDA BRANDAO</t>
  </si>
  <si>
    <t>DAYANE DIAS SILVA</t>
  </si>
  <si>
    <t>DEBORAH AGUIAR GOMES DA SILVA</t>
  </si>
  <si>
    <t>DENNER MARTINS OLIVEIRA MATIAS</t>
  </si>
  <si>
    <t>DORALICE MARIA NOBRE</t>
  </si>
  <si>
    <t>DOUGLAS VINICIUS BAIAO DE MOURA</t>
  </si>
  <si>
    <t>EDILSON LEANDRO BARBOSA</t>
  </si>
  <si>
    <t>EDNA CRISTINA DE SOUZA COSTA</t>
  </si>
  <si>
    <t>EDNALDO RIBEIRO DOUTOR</t>
  </si>
  <si>
    <t>Biomedico(a) I</t>
  </si>
  <si>
    <t>ELBIANE DA COSTA GUIMARAES</t>
  </si>
  <si>
    <t>Coordenador de Enfermagem II</t>
  </si>
  <si>
    <t>ELIANA ALVES DE OLIVEIRA</t>
  </si>
  <si>
    <t>ELIAS CELESTINO DOS SANTOS NETO</t>
  </si>
  <si>
    <t>ELIONEIDE ALVES SILVA MARTINS</t>
  </si>
  <si>
    <t>ELISANARA PEREIRA OVIDIO</t>
  </si>
  <si>
    <t>ELYOHANE CRISTINA DE SOUSA</t>
  </si>
  <si>
    <t>EMANUEL SOARES MARQUES VENANCIO</t>
  </si>
  <si>
    <t>EMILENE FERREIRA ANTINORI</t>
  </si>
  <si>
    <t>Coordenador de Faturamento II</t>
  </si>
  <si>
    <t>ESTER FERREIRA E SILVA</t>
  </si>
  <si>
    <t>ESTER MARIANA DE LIMA</t>
  </si>
  <si>
    <t>Coord Enfer Clinica Médica I</t>
  </si>
  <si>
    <t>ESTHER FERNANDES PEREIRA SOBRINHO</t>
  </si>
  <si>
    <t>Auxiliar Adm - Aprendiz I</t>
  </si>
  <si>
    <t>EULA SOUZA ROCHA LONDE</t>
  </si>
  <si>
    <t>EUNICE PEREIRA E SILVA</t>
  </si>
  <si>
    <t>FERNANDA ALVES DE OLIVEIRA</t>
  </si>
  <si>
    <t>Enfermeiro Supervisor I</t>
  </si>
  <si>
    <t>FERNANDA LIMA DA CUNHA</t>
  </si>
  <si>
    <t>Psicologo Hospitalar I</t>
  </si>
  <si>
    <t>FRANCIELLY CRISTINA DESTEFANO OTTOBONI</t>
  </si>
  <si>
    <t>FRANCILENE FEITOSA DA COSTA BRITO</t>
  </si>
  <si>
    <t>FRANCISCO SIDNEY DE SOUZA</t>
  </si>
  <si>
    <t>Supervisor Administrativo II</t>
  </si>
  <si>
    <t>GABRIEL DE ABREU MAXIMO</t>
  </si>
  <si>
    <t>GABRIEL FRANCISCO DE OLIVEIRA</t>
  </si>
  <si>
    <t>GABRIELA VITORIA MORAIS DO NASCIMENTO</t>
  </si>
  <si>
    <t>Técnico de Enfermagem - NVEH I</t>
  </si>
  <si>
    <t>GABRIELLA BANDEIRA ARAUJO DO PARAIZO</t>
  </si>
  <si>
    <t>GEIZIELY DIVINA DA SILVA</t>
  </si>
  <si>
    <t>GENI SILVA DE ALMEIDA</t>
  </si>
  <si>
    <t>GEOVANA CARDOSO DE BRITO</t>
  </si>
  <si>
    <t>GEOVANA MARQUES CARVALHO</t>
  </si>
  <si>
    <t>GEOVANNA DE MELLO RIBEIRO</t>
  </si>
  <si>
    <t>GEOVANNA LUIZA DANTAS COELHO</t>
  </si>
  <si>
    <t>GESSICA BUENO XAVIER SIMAO</t>
  </si>
  <si>
    <t>GILDERLANE RODRIGUES PEREIRA</t>
  </si>
  <si>
    <t>GILMAR SOARES DA SILVA FILHO</t>
  </si>
  <si>
    <t>GISLAINE GOMES DOS SANTOS</t>
  </si>
  <si>
    <t>GLAUCIMEIRE FERREIRA DA SILVA</t>
  </si>
  <si>
    <t>GRACIELLE DE SOUZA TEIXEIRA</t>
  </si>
  <si>
    <t>GRACIELLE SANTOS DO NASCIMENTO</t>
  </si>
  <si>
    <t>HELDER MENDONCA DE FARIAS</t>
  </si>
  <si>
    <t>Tec Segurança do Trabalho I</t>
  </si>
  <si>
    <t>HELIDA ALVES DIAS</t>
  </si>
  <si>
    <t>HELLEN CAROLINNE ROSA DE BRITO</t>
  </si>
  <si>
    <t>Coord de Enfermagem UTI I</t>
  </si>
  <si>
    <t>HELOISA RODRIGUES SOUSA</t>
  </si>
  <si>
    <t>HENRIQUE DA SILVA SOUSA</t>
  </si>
  <si>
    <t>Coordenador (a) de Qualidade V</t>
  </si>
  <si>
    <t>HERICA PEREIRA GUIMARAES</t>
  </si>
  <si>
    <t>HIGOR VICTOR ALVES SOBRAL</t>
  </si>
  <si>
    <t>HUGO LEONARDO DE SOUZA BORGES</t>
  </si>
  <si>
    <t>ILANA DE FATIMA DE PAULA</t>
  </si>
  <si>
    <t>ILZEANE MOREIRA DA SILVA SOARES</t>
  </si>
  <si>
    <t>IRIS BRUNO ALVES</t>
  </si>
  <si>
    <t>Supervisor Adm 12X36  I</t>
  </si>
  <si>
    <t>ISABELLA FERREIRA ALVES</t>
  </si>
  <si>
    <t>ISADORA GONCALVES DE QUEIROZ</t>
  </si>
  <si>
    <t>Odontologo</t>
  </si>
  <si>
    <t>IZABELLA BORGES DOS SANTOS</t>
  </si>
  <si>
    <t>IZABELLA PEREIRA DE CASTRO</t>
  </si>
  <si>
    <t>JACKELINE QUINTINO CALASSA</t>
  </si>
  <si>
    <t>JACKELINY RODRIGUES SANTOS</t>
  </si>
  <si>
    <t>JACKSON MENDONCA SERRAO</t>
  </si>
  <si>
    <t>Gerente Administrativo II</t>
  </si>
  <si>
    <t>JANAINA CELIS SALERMO OLIVEIRA</t>
  </si>
  <si>
    <t>JANDAIR GONCALVES DA SILVA JUNIOR</t>
  </si>
  <si>
    <t>JAQUELINE APARECIDA PEREIRA TORRES</t>
  </si>
  <si>
    <t>Técnico de Enfermagem -NIR I</t>
  </si>
  <si>
    <t>JAQUELINE DA SILVA MARQUES</t>
  </si>
  <si>
    <t>JAQUELYNE RIBEIRO DA CUNHA VELOSO</t>
  </si>
  <si>
    <t>JEFFERSON DOUGLAS BORGES MENDES DE MORAIS</t>
  </si>
  <si>
    <t>Estagiario (a)</t>
  </si>
  <si>
    <t>JENNIFER FERNANDES ALMEIDA</t>
  </si>
  <si>
    <t>Coordenador de Laboratório I</t>
  </si>
  <si>
    <t>JESSICA ELOIZA DE OLIVEIRA SANTOS</t>
  </si>
  <si>
    <t>JESSICA LORRAINY GONCALVES LEAL</t>
  </si>
  <si>
    <t>JESSICA MAYARA BEZERRA FERNANDES</t>
  </si>
  <si>
    <t>JESSICA ROSA DA SILVA</t>
  </si>
  <si>
    <t>JESSICA SOUSA DE ARAUJO</t>
  </si>
  <si>
    <t>JESSYCA GUILARDUCCI BESSA</t>
  </si>
  <si>
    <t>Coordenador de Farmacia I</t>
  </si>
  <si>
    <t>JHESSIKA RAYANNE PEREIRA SILVA</t>
  </si>
  <si>
    <t>Analista de Saude</t>
  </si>
  <si>
    <t>JOAO BRITO PONTES</t>
  </si>
  <si>
    <t>JOAO MARCOS DUARTE MIRANDA</t>
  </si>
  <si>
    <t>Ger. de Engenharia Clínica I</t>
  </si>
  <si>
    <t>JONATHAN BISPO SOARES</t>
  </si>
  <si>
    <t>JORDANA CARLA COSTA DA SILVA</t>
  </si>
  <si>
    <t>JOSE AUGUSTO BASTOS MOREIRA</t>
  </si>
  <si>
    <t>JUCELINO LIBARINO DOS SANTOS JUNIOR</t>
  </si>
  <si>
    <t>JULIANA ALVES GOMES</t>
  </si>
  <si>
    <t>JULIANA CARVALHO PEREIRA</t>
  </si>
  <si>
    <t>Coord. Centro Cirurgico III</t>
  </si>
  <si>
    <t>JULIANA GONCALVES MIRANDA</t>
  </si>
  <si>
    <t>JUSCIELLY VAZ SILVA</t>
  </si>
  <si>
    <t>JUSSARA RIBEIRO DA SILVA</t>
  </si>
  <si>
    <t>KAMILLA PEREIRA FREIRE</t>
  </si>
  <si>
    <t>KARITA APARECIDA DA SILVA CARDOSO</t>
  </si>
  <si>
    <t>KARLOS MANUEL MILHOMEM VALERIO</t>
  </si>
  <si>
    <t>KAUANNY EVARISTO SILVA FLORENCIO</t>
  </si>
  <si>
    <t>KELLY CRISTINA DOS SANTOS NUNES</t>
  </si>
  <si>
    <t>LAIANY MIRANDA RODRIGUES</t>
  </si>
  <si>
    <t>Coordenador CCHI II</t>
  </si>
  <si>
    <t>LAIS RIBEIRO MENDANHA</t>
  </si>
  <si>
    <t>LARISSA ALAUANY NEVES SILVA</t>
  </si>
  <si>
    <t>Auxiliar ADM Financeiro IV</t>
  </si>
  <si>
    <t>LARISSA FERREIRA DO NASCIMENTO</t>
  </si>
  <si>
    <t>LAUDICEIA SOCORRO DA SILVA</t>
  </si>
  <si>
    <t>LAYANE FERREIRA LUCIO DE ARAUJO</t>
  </si>
  <si>
    <t>LEANDRO DE OLIVEIRA RIGONATTO SOARES</t>
  </si>
  <si>
    <t>LEIDE MONIQUI DA CRUZ</t>
  </si>
  <si>
    <t>LEIDIMIR DE ARAUJO OLIVEIRA</t>
  </si>
  <si>
    <t>LEILA APARECIDA PEREIRA</t>
  </si>
  <si>
    <t>LEILIANA ARAUJO DA SILVA TOME</t>
  </si>
  <si>
    <t>Coordenador de NHE e PGRSS</t>
  </si>
  <si>
    <t>LETICIA CRISTINA GALDINO SANTOS</t>
  </si>
  <si>
    <t>LETICIA FERREIRA BOAVENTURA CORREIA</t>
  </si>
  <si>
    <t>LETICIA NATALIA DA SILVA SANTOS</t>
  </si>
  <si>
    <t>LILIAN DELMONICO</t>
  </si>
  <si>
    <t>Assistente Social II</t>
  </si>
  <si>
    <t>LIVIA MORAIS DA SILVA</t>
  </si>
  <si>
    <t>LUANA NEVES DIAS</t>
  </si>
  <si>
    <t>LUCAS FERREIRA BORGES</t>
  </si>
  <si>
    <t>LUCELIA DE OLIVEIRA LEAL</t>
  </si>
  <si>
    <t>LUCELIA FRANCISCA BASILIO DE SOUSA</t>
  </si>
  <si>
    <t>LUCIA REGINA ALVES DA SILVA</t>
  </si>
  <si>
    <t>LUCIANA OLIVEIRA DE SOUZA SANTOS</t>
  </si>
  <si>
    <t>LUCILENE REZENDE TAVARES</t>
  </si>
  <si>
    <t>LUDIMILA LIMA DE SOUZA</t>
  </si>
  <si>
    <t>LUDMYLA CALASSA DA SILVA</t>
  </si>
  <si>
    <t>LUIS PAULO VIEIRA</t>
  </si>
  <si>
    <t>LUIZA VIEIRA NUNES DOS SANTOS</t>
  </si>
  <si>
    <t>LUZICLEI SANTOS DE OLIVEIRA</t>
  </si>
  <si>
    <t>MAIRA ARAUJO SOARES</t>
  </si>
  <si>
    <t>MAIZA SILVA COSTA</t>
  </si>
  <si>
    <t>MARCIA ANDREIA ALVES SATIDES</t>
  </si>
  <si>
    <t>MARCILENE DAMASCENO GOMES</t>
  </si>
  <si>
    <t>MARCILIO BORGES MONTEIRO</t>
  </si>
  <si>
    <t>MARCIO HENRIQUE DE SOUZA</t>
  </si>
  <si>
    <t>MARCOS PAULO FERNANDES DE SOUZA</t>
  </si>
  <si>
    <t>MARCOS PAULO LEANDRO FURTADO</t>
  </si>
  <si>
    <t>MARESSA MARQUES DE MORAIS</t>
  </si>
  <si>
    <t>MARIA APARECIDA FERNANDES DA SILVA</t>
  </si>
  <si>
    <t>MARIA AUXILIADORA FRANCISCA DO PARAISO</t>
  </si>
  <si>
    <t>MARIA DAS GRACAS HENRIQUE</t>
  </si>
  <si>
    <t>MARIA ELVIRA ETERNA MARTINS SILVA MAREGA</t>
  </si>
  <si>
    <t>MARIA GENIVALDA SOARES DOS SANTOS</t>
  </si>
  <si>
    <t>MARIA HELENA PEREIRA DE GODOI</t>
  </si>
  <si>
    <t>MARIA RAILANE SOUZA LIMA</t>
  </si>
  <si>
    <t>Assistente Adm Qualidade III</t>
  </si>
  <si>
    <t>MARIA SOCORRO DA SILVA ARAUJO REGO</t>
  </si>
  <si>
    <t>MARILIA DE SOUSA LIMA</t>
  </si>
  <si>
    <t>MARILIA GABRIELA MARQUES SILVA</t>
  </si>
  <si>
    <t>MARIO DE FATIMA CORDEIRO</t>
  </si>
  <si>
    <t>MARISTELA SILVA SA</t>
  </si>
  <si>
    <t>Coordenador de Enfermagem PS I</t>
  </si>
  <si>
    <t>MARLENE SILVA DE FARIAS NATAL</t>
  </si>
  <si>
    <t>MATHEUS MONTEIRO DA CRUZ</t>
  </si>
  <si>
    <t>MAYARA DE PAULA SILVA</t>
  </si>
  <si>
    <t>MICHELE ALVES DE LIMA PONTES</t>
  </si>
  <si>
    <t>MICHELLE AUGUSTA PEREIRA SALES</t>
  </si>
  <si>
    <t>MIRIAN DE SOUSA COSTA</t>
  </si>
  <si>
    <t>MURILLO BARCELOS PEIXOTO</t>
  </si>
  <si>
    <t>MYCHELLE FERNANDA FERREIRA DA SILVA</t>
  </si>
  <si>
    <t>MYLLENA LIMA DOS SANTOS</t>
  </si>
  <si>
    <t>NAISE SANTANA DE QUEIROZ SILVA</t>
  </si>
  <si>
    <t>NATALIA BARBARA ANDRADE DE ARAUJO</t>
  </si>
  <si>
    <t>NATATE BITAR DA SILVA</t>
  </si>
  <si>
    <t>NATHALIA RODRIGUES DE OLIVEIRA</t>
  </si>
  <si>
    <t>NAUANNY DIAS DE MENEZES</t>
  </si>
  <si>
    <t>PATRICIA BATISTA BARBOSA</t>
  </si>
  <si>
    <t>PATRICIA BERNARDES PINTO</t>
  </si>
  <si>
    <t>POLLYANA BUENO SIQUEIRA</t>
  </si>
  <si>
    <t>Gerente Assistencial I</t>
  </si>
  <si>
    <t>POLLYANNA THAIS SOARES DO AMARAL</t>
  </si>
  <si>
    <t>POLYANNA CARLA MARTINS DA SILVA</t>
  </si>
  <si>
    <t>Auxiliar de Laboratorio I</t>
  </si>
  <si>
    <t>RAFAELA RUBENS DE PAULA</t>
  </si>
  <si>
    <t>RAIANE ROCHA ANANIAS</t>
  </si>
  <si>
    <t>RANIELY RAMOS DOS SANTOS</t>
  </si>
  <si>
    <t>RAPHAEL ROSA TEIXEIRA</t>
  </si>
  <si>
    <t>RAQUEL MARTINS DOS SANTOS</t>
  </si>
  <si>
    <t>REGIANE MOURA FRAGOSO</t>
  </si>
  <si>
    <t>Assistente Administrativo III</t>
  </si>
  <si>
    <t>RENATA ANDRIZIA ALVES DE SOUSA</t>
  </si>
  <si>
    <t>RENATA CRISTINA DE SOUZA</t>
  </si>
  <si>
    <t>RENATTA SILVA RIBEIRO</t>
  </si>
  <si>
    <t>RITA DE CASSIA CANTARELI</t>
  </si>
  <si>
    <t>ROMES MONTEIRO DA SILVA</t>
  </si>
  <si>
    <t>Supervisor de Manutenção III</t>
  </si>
  <si>
    <t>ROSANGELA VIEIRA RODRIGUES</t>
  </si>
  <si>
    <t>ROSIMEIRE FERREIRA DA SILVA</t>
  </si>
  <si>
    <t>Coord. Enf.  Ambulatório I</t>
  </si>
  <si>
    <t>ROSIVANIA BARBOSA COELHO</t>
  </si>
  <si>
    <t>RUTH CAVALCANTE DE LIMA</t>
  </si>
  <si>
    <t>SALOMILDA CRISTINA SILVA PORTO</t>
  </si>
  <si>
    <t>SAYURE DA COSTA SOUSA POMARO</t>
  </si>
  <si>
    <t>SERGIO COSTA MIRANDA</t>
  </si>
  <si>
    <t>SHAYENNE MONIKE SOARES FERNANDES</t>
  </si>
  <si>
    <t>SIMONE FRANCISCA DE MORAIS</t>
  </si>
  <si>
    <t>SUELLEN ALINE ANSELMO FERREIRA</t>
  </si>
  <si>
    <t>SUZANA SOUZA GOES DE OLIVEIRA</t>
  </si>
  <si>
    <t>SYNARA RODRIGUES SOARES ALVES</t>
  </si>
  <si>
    <t>TANIA ALVES DE ABREU</t>
  </si>
  <si>
    <t>THAIS ALVES SANTOS</t>
  </si>
  <si>
    <t>THAIS RIBEIRO BORGES</t>
  </si>
  <si>
    <t>Terapeuta Ocupacional I</t>
  </si>
  <si>
    <t>THAISSA NONATA ALVES DO NASCIMENTO MATIAS</t>
  </si>
  <si>
    <t>THALES LEANDRO GOMES RIBEIRO</t>
  </si>
  <si>
    <t>THALLYTA ROVANNY OLIVEIRA CARDOSO</t>
  </si>
  <si>
    <t>THAYNARA ALINE FERNANDES OLIVEIRA</t>
  </si>
  <si>
    <t>THAYNARA CRISTINA DE LIMA COSTA</t>
  </si>
  <si>
    <t>THAYNIELLY DE CASTRO SILVA</t>
  </si>
  <si>
    <t>THIAGO DE ABREU MAXIMO</t>
  </si>
  <si>
    <t>TIAGO RIBEIRO SOUZA</t>
  </si>
  <si>
    <t>Assist Adm de Faturamento I</t>
  </si>
  <si>
    <t>TUANNY GUILARDUCCI COUTINHO</t>
  </si>
  <si>
    <t>Fonoaudiólogo (a)</t>
  </si>
  <si>
    <t>VALDETE TEIXEIRA</t>
  </si>
  <si>
    <t>VALERIA APARECIDA RIBEIRO DOUTOR</t>
  </si>
  <si>
    <t>VANIA LUCIA GOMES PIRES FERNANDES</t>
  </si>
  <si>
    <t>Diretor Adm Hospitalar IV</t>
  </si>
  <si>
    <t>VANIA RODRIGUES PEREIRA DE DEUS</t>
  </si>
  <si>
    <t>VINICIUS DE AMORIM TEREZA</t>
  </si>
  <si>
    <t>VITORIA DIVINA ALVES DE MORAIS</t>
  </si>
  <si>
    <t>VIVIANA CHRISTINA COSTA MAIDANO</t>
  </si>
  <si>
    <t>WANDERSON DA COSTA RAMOS</t>
  </si>
  <si>
    <t>WARLEY DIAS RODRIGUES</t>
  </si>
  <si>
    <t>WELDER MARTINS DE JESUS</t>
  </si>
  <si>
    <t>An. Tec.Informação IV</t>
  </si>
  <si>
    <t>WELLIDA CECILIA FERNANDES RAMOS</t>
  </si>
  <si>
    <t>Coordenador Enfermagem NIR I</t>
  </si>
  <si>
    <t>WESLEI SILVA SANTOS</t>
  </si>
  <si>
    <t>WESLEY ALMEIDA DOS SANTOS</t>
  </si>
  <si>
    <t>Analista de Patrimonio I</t>
  </si>
  <si>
    <t>Dep. IR</t>
  </si>
  <si>
    <t>Salário</t>
  </si>
  <si>
    <t>Código</t>
  </si>
  <si>
    <t>Desconto</t>
  </si>
  <si>
    <t>Bases</t>
  </si>
  <si>
    <t>Líquido</t>
  </si>
  <si>
    <t>00977392511</t>
  </si>
  <si>
    <t>87340461191</t>
  </si>
  <si>
    <t>95867937100</t>
  </si>
  <si>
    <t>70159222150</t>
  </si>
  <si>
    <t>70905292154</t>
  </si>
  <si>
    <t>07173368596</t>
  </si>
  <si>
    <t>70592155145</t>
  </si>
  <si>
    <t>88734145168</t>
  </si>
  <si>
    <t>02268499103</t>
  </si>
  <si>
    <t>06482786111</t>
  </si>
  <si>
    <t>74966995191</t>
  </si>
  <si>
    <t>70217622160</t>
  </si>
  <si>
    <t>03781681181</t>
  </si>
  <si>
    <t>03321078171</t>
  </si>
  <si>
    <t>04222126101</t>
  </si>
  <si>
    <t>70124588107</t>
  </si>
  <si>
    <t>01920062157</t>
  </si>
  <si>
    <t>03602445135</t>
  </si>
  <si>
    <t>02424732108</t>
  </si>
  <si>
    <t>04368929101</t>
  </si>
  <si>
    <t>00930340167</t>
  </si>
  <si>
    <t>93857837187</t>
  </si>
  <si>
    <t>70621706159</t>
  </si>
  <si>
    <t>50014668149</t>
  </si>
  <si>
    <t>02138383113</t>
  </si>
  <si>
    <t>03914889101</t>
  </si>
  <si>
    <t>02489415182</t>
  </si>
  <si>
    <t>70182382184</t>
  </si>
  <si>
    <t>89241851104</t>
  </si>
  <si>
    <t>00273802119</t>
  </si>
  <si>
    <t>75429861120</t>
  </si>
  <si>
    <t>30219441839</t>
  </si>
  <si>
    <t>07740952370</t>
  </si>
  <si>
    <t>13875290640</t>
  </si>
  <si>
    <t>03389569138</t>
  </si>
  <si>
    <t>03312141133</t>
  </si>
  <si>
    <t>00572251173</t>
  </si>
  <si>
    <t>03227534304</t>
  </si>
  <si>
    <t>70096750154</t>
  </si>
  <si>
    <t>70390949167</t>
  </si>
  <si>
    <t>02872139192</t>
  </si>
  <si>
    <t>00287558126</t>
  </si>
  <si>
    <t>02274959188</t>
  </si>
  <si>
    <t>03405347106</t>
  </si>
  <si>
    <t>01552959180</t>
  </si>
  <si>
    <t>71125928107</t>
  </si>
  <si>
    <t>03177286108</t>
  </si>
  <si>
    <t>04909539131</t>
  </si>
  <si>
    <t>00816678170</t>
  </si>
  <si>
    <t>70411012150</t>
  </si>
  <si>
    <t>60608997307</t>
  </si>
  <si>
    <t>82463069104</t>
  </si>
  <si>
    <t>63426854104</t>
  </si>
  <si>
    <t>00437113167</t>
  </si>
  <si>
    <t>02402315113</t>
  </si>
  <si>
    <t>70671334166</t>
  </si>
  <si>
    <t>97592900904</t>
  </si>
  <si>
    <t>58733183104</t>
  </si>
  <si>
    <t>77145410168</t>
  </si>
  <si>
    <t>90618122168</t>
  </si>
  <si>
    <t>70416269117</t>
  </si>
  <si>
    <t>03490247159</t>
  </si>
  <si>
    <t>71865225134</t>
  </si>
  <si>
    <t>75530120172</t>
  </si>
  <si>
    <t>87645726172</t>
  </si>
  <si>
    <t>09411124119</t>
  </si>
  <si>
    <t>70417286171</t>
  </si>
  <si>
    <t>04918095143</t>
  </si>
  <si>
    <t>04916702140</t>
  </si>
  <si>
    <t>82034095120</t>
  </si>
  <si>
    <t>00721284108</t>
  </si>
  <si>
    <t>26404710153</t>
  </si>
  <si>
    <t>01301770167</t>
  </si>
  <si>
    <t>00950168130</t>
  </si>
  <si>
    <t>02138003140</t>
  </si>
  <si>
    <t>00025732102</t>
  </si>
  <si>
    <t>01972576151</t>
  </si>
  <si>
    <t>93465327187</t>
  </si>
  <si>
    <t>70210921137</t>
  </si>
  <si>
    <t>70077222105</t>
  </si>
  <si>
    <t>70004191137</t>
  </si>
  <si>
    <t>80240623134</t>
  </si>
  <si>
    <t>01532771142</t>
  </si>
  <si>
    <t>75574918153</t>
  </si>
  <si>
    <t>70491245165</t>
  </si>
  <si>
    <t>88157008115</t>
  </si>
  <si>
    <t>01937591107</t>
  </si>
  <si>
    <t>03084354197</t>
  </si>
  <si>
    <t>02037441100</t>
  </si>
  <si>
    <t>72519193115</t>
  </si>
  <si>
    <t>83280103134</t>
  </si>
  <si>
    <t>69907927104</t>
  </si>
  <si>
    <t>70565145100</t>
  </si>
  <si>
    <t>95766154100</t>
  </si>
  <si>
    <t>70697301109</t>
  </si>
  <si>
    <t>70255929196</t>
  </si>
  <si>
    <t>03727675160</t>
  </si>
  <si>
    <t>00531092100</t>
  </si>
  <si>
    <t>70667901116</t>
  </si>
  <si>
    <t>70443698120</t>
  </si>
  <si>
    <t>02376009197</t>
  </si>
  <si>
    <t>01299287123</t>
  </si>
  <si>
    <t>04989320107</t>
  </si>
  <si>
    <t>04340724190</t>
  </si>
  <si>
    <t>59817755134</t>
  </si>
  <si>
    <t>00184587182</t>
  </si>
  <si>
    <t>03786570116</t>
  </si>
  <si>
    <t>75367920187</t>
  </si>
  <si>
    <t>03277474127</t>
  </si>
  <si>
    <t>04348858195</t>
  </si>
  <si>
    <t>70000915173</t>
  </si>
  <si>
    <t>70648038106</t>
  </si>
  <si>
    <t>70030776120</t>
  </si>
  <si>
    <t>01351676121</t>
  </si>
  <si>
    <t>04351484357</t>
  </si>
  <si>
    <t>69747156172</t>
  </si>
  <si>
    <t>00542114178</t>
  </si>
  <si>
    <t>77371070372</t>
  </si>
  <si>
    <t>00512689148</t>
  </si>
  <si>
    <t>05474494106</t>
  </si>
  <si>
    <t>70535567197</t>
  </si>
  <si>
    <t>75130505115</t>
  </si>
  <si>
    <t>71182867103</t>
  </si>
  <si>
    <t>79796885115</t>
  </si>
  <si>
    <t>05020512133</t>
  </si>
  <si>
    <t>00832562297</t>
  </si>
  <si>
    <t>00331462176</t>
  </si>
  <si>
    <t>75783304115</t>
  </si>
  <si>
    <t>03034856121</t>
  </si>
  <si>
    <t>70673220141</t>
  </si>
  <si>
    <t>04335049196</t>
  </si>
  <si>
    <t>02942456183</t>
  </si>
  <si>
    <t>01883246156</t>
  </si>
  <si>
    <t>03125787173</t>
  </si>
  <si>
    <t>71016501129</t>
  </si>
  <si>
    <t>04315692158</t>
  </si>
  <si>
    <t>70329433148</t>
  </si>
  <si>
    <t>04131802120</t>
  </si>
  <si>
    <t>03683084138</t>
  </si>
  <si>
    <t>03071015178</t>
  </si>
  <si>
    <t>78085284120</t>
  </si>
  <si>
    <t>04135433316</t>
  </si>
  <si>
    <t>00282843132</t>
  </si>
  <si>
    <t>02760064107</t>
  </si>
  <si>
    <t>01731371136</t>
  </si>
  <si>
    <t>39288126880</t>
  </si>
  <si>
    <t>01019394188</t>
  </si>
  <si>
    <t>01347174141</t>
  </si>
  <si>
    <t>03189119147</t>
  </si>
  <si>
    <t>03439668169</t>
  </si>
  <si>
    <t>03111622150</t>
  </si>
  <si>
    <t>02520646152</t>
  </si>
  <si>
    <t>04098389185</t>
  </si>
  <si>
    <t>71471112144</t>
  </si>
  <si>
    <t>01876354127</t>
  </si>
  <si>
    <t>70177734116</t>
  </si>
  <si>
    <t>70249682141</t>
  </si>
  <si>
    <t>70044965117</t>
  </si>
  <si>
    <t>07229214114</t>
  </si>
  <si>
    <t>03019266114</t>
  </si>
  <si>
    <t>64911225149</t>
  </si>
  <si>
    <t>70198974108</t>
  </si>
  <si>
    <t>00343707144</t>
  </si>
  <si>
    <t>95242759100</t>
  </si>
  <si>
    <t>96109823104</t>
  </si>
  <si>
    <t>96437863153</t>
  </si>
  <si>
    <t>70260062154</t>
  </si>
  <si>
    <t>06957598179</t>
  </si>
  <si>
    <t>70135161126</t>
  </si>
  <si>
    <t>81922434191</t>
  </si>
  <si>
    <t>00570608198</t>
  </si>
  <si>
    <t>07381718162</t>
  </si>
  <si>
    <t>03975903180</t>
  </si>
  <si>
    <t>00865334102</t>
  </si>
  <si>
    <t>90882580159</t>
  </si>
  <si>
    <t>04215051177</t>
  </si>
  <si>
    <t>01002606241</t>
  </si>
  <si>
    <t>08723715650</t>
  </si>
  <si>
    <t>70143373196</t>
  </si>
  <si>
    <t>39417891120</t>
  </si>
  <si>
    <t>01622207157</t>
  </si>
  <si>
    <t>70183629116</t>
  </si>
  <si>
    <t>05679238519</t>
  </si>
  <si>
    <t>00592695107</t>
  </si>
  <si>
    <t>02384265130</t>
  </si>
  <si>
    <t>01272113140</t>
  </si>
  <si>
    <t>02400361150</t>
  </si>
  <si>
    <t>75784653172</t>
  </si>
  <si>
    <t>93512414168</t>
  </si>
  <si>
    <t>70599503114</t>
  </si>
  <si>
    <t>02302584171</t>
  </si>
  <si>
    <t>99124670197</t>
  </si>
  <si>
    <t>10737142413</t>
  </si>
  <si>
    <t>70190452196</t>
  </si>
  <si>
    <t>00427710138</t>
  </si>
  <si>
    <t>92339310130</t>
  </si>
  <si>
    <t>70565071157</t>
  </si>
  <si>
    <t>97742570149</t>
  </si>
  <si>
    <t>01352897180</t>
  </si>
  <si>
    <t>70482030135</t>
  </si>
  <si>
    <t>24740454149</t>
  </si>
  <si>
    <t>02500606120</t>
  </si>
  <si>
    <t>89772067153</t>
  </si>
  <si>
    <t>70714236101</t>
  </si>
  <si>
    <t>04666613129</t>
  </si>
  <si>
    <t>00247370118</t>
  </si>
  <si>
    <t>04116535125</t>
  </si>
  <si>
    <t>02849229199</t>
  </si>
  <si>
    <t>97801321120</t>
  </si>
  <si>
    <t>02509348256</t>
  </si>
  <si>
    <t>05389004159</t>
  </si>
  <si>
    <t>03189053103</t>
  </si>
  <si>
    <t>00528775154</t>
  </si>
  <si>
    <t>70450148130</t>
  </si>
  <si>
    <t>70384369103</t>
  </si>
  <si>
    <t>00609816101</t>
  </si>
  <si>
    <t>01638748160</t>
  </si>
  <si>
    <t>01867669129</t>
  </si>
  <si>
    <t>70140449159</t>
  </si>
  <si>
    <t>74293427104</t>
  </si>
  <si>
    <t>70478246188</t>
  </si>
  <si>
    <t>02864499193</t>
  </si>
  <si>
    <t>70008597170</t>
  </si>
  <si>
    <t>00642777128</t>
  </si>
  <si>
    <t>03019876290</t>
  </si>
  <si>
    <t>94694427172</t>
  </si>
  <si>
    <t>01262721156</t>
  </si>
  <si>
    <t>01419532170</t>
  </si>
  <si>
    <t>93644256187</t>
  </si>
  <si>
    <t>85091189149</t>
  </si>
  <si>
    <t>05008979132</t>
  </si>
  <si>
    <t>58692088153</t>
  </si>
  <si>
    <t>91600251153</t>
  </si>
  <si>
    <t>03385432103</t>
  </si>
  <si>
    <t>98807595168</t>
  </si>
  <si>
    <t>64214699149</t>
  </si>
  <si>
    <t>91251222153</t>
  </si>
  <si>
    <t>06319596376</t>
  </si>
  <si>
    <t>70410935140</t>
  </si>
  <si>
    <t>91500702153</t>
  </si>
  <si>
    <t>08040942683</t>
  </si>
  <si>
    <t>00188078100</t>
  </si>
  <si>
    <t>01717076130</t>
  </si>
  <si>
    <t>91900050153</t>
  </si>
  <si>
    <t>04320978137</t>
  </si>
  <si>
    <t>04655380101</t>
  </si>
  <si>
    <t>91607353172</t>
  </si>
  <si>
    <t>70197471161</t>
  </si>
  <si>
    <t>01646568125</t>
  </si>
  <si>
    <t>01414487177</t>
  </si>
  <si>
    <t>07617383126</t>
  </si>
  <si>
    <t>70079379184</t>
  </si>
  <si>
    <t>75498642172</t>
  </si>
  <si>
    <t>98970640100</t>
  </si>
  <si>
    <t>01100613145</t>
  </si>
  <si>
    <t>01839893176</t>
  </si>
  <si>
    <t>62447432100</t>
  </si>
  <si>
    <t>00386899100</t>
  </si>
  <si>
    <t>00760786127</t>
  </si>
  <si>
    <t>04303721166</t>
  </si>
  <si>
    <t>77558642191</t>
  </si>
  <si>
    <t>85266710144</t>
  </si>
  <si>
    <t>70120297140</t>
  </si>
  <si>
    <t>70062106155</t>
  </si>
  <si>
    <t>04265648126</t>
  </si>
  <si>
    <t>75636522134</t>
  </si>
  <si>
    <t>01318505127</t>
  </si>
  <si>
    <t>Desconto Folha</t>
  </si>
  <si>
    <t>Total de Descontos</t>
  </si>
  <si>
    <t>Descontos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</si>
</sst>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_-;\-* #,##0.00_-;_-* \-??_-;_-@_-"/>
    <numFmt numFmtId="165" formatCode="0;\-0"/>
    <numFmt numFmtId="166" formatCode="00000000000"/>
    <numFmt numFmtId="167" formatCode="dd/mm/yy;@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0"/>
      <name val="Arial"/>
      <family val="2"/>
    </font>
    <font>
      <sz val="11"/>
      <color rgb="FF000000"/>
      <name val="Calibri"/>
      <family val="2"/>
      <charset val="1"/>
    </font>
    <font>
      <b/>
      <sz val="11"/>
      <name val="Calibri"/>
      <family val="2"/>
      <scheme val="minor"/>
    </font>
    <font>
      <sz val="10"/>
      <name val="Arial"/>
      <family val="2"/>
      <charset val="1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B050"/>
      </right>
      <top/>
      <bottom/>
      <diagonal/>
    </border>
    <border>
      <left/>
      <right style="thin">
        <color rgb="FF00B050"/>
      </right>
      <top/>
      <bottom style="thin">
        <color rgb="FF00B050"/>
      </bottom>
      <diagonal/>
    </border>
  </borders>
  <cellStyleXfs count="26">
    <xf numFmtId="0" fontId="0" fillId="0" borderId="0"/>
    <xf numFmtId="0" fontId="5" fillId="0" borderId="0">
      <alignment vertical="top"/>
      <protection locked="0"/>
    </xf>
    <xf numFmtId="43" fontId="6" fillId="0" borderId="0" applyFill="0" applyBorder="0" applyAlignment="0" applyProtection="0"/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ill="0" applyBorder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8" fillId="0" borderId="0"/>
    <xf numFmtId="164" fontId="6" fillId="0" borderId="0" applyBorder="0" applyProtection="0"/>
    <xf numFmtId="164" fontId="10" fillId="0" borderId="0" applyBorder="0" applyProtection="0"/>
    <xf numFmtId="0" fontId="11" fillId="0" borderId="0"/>
    <xf numFmtId="164" fontId="12" fillId="0" borderId="0" applyBorder="0" applyProtection="0"/>
    <xf numFmtId="0" fontId="13" fillId="0" borderId="0"/>
    <xf numFmtId="0" fontId="1" fillId="0" borderId="0"/>
    <xf numFmtId="0" fontId="14" fillId="0" borderId="0"/>
    <xf numFmtId="0" fontId="8" fillId="0" borderId="0"/>
    <xf numFmtId="0" fontId="15" fillId="0" borderId="0"/>
    <xf numFmtId="9" fontId="11" fillId="0" borderId="0" applyBorder="0" applyProtection="0"/>
    <xf numFmtId="0" fontId="16" fillId="0" borderId="0"/>
    <xf numFmtId="0" fontId="17" fillId="0" borderId="0"/>
    <xf numFmtId="44" fontId="1" fillId="0" borderId="0" applyFont="0" applyFill="0" applyBorder="0" applyAlignment="0" applyProtection="0"/>
    <xf numFmtId="43" fontId="6" fillId="0" borderId="0" applyFill="0" applyBorder="0" applyAlignment="0" applyProtection="0"/>
    <xf numFmtId="164" fontId="6" fillId="0" borderId="0" applyBorder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39" fontId="0" fillId="0" borderId="0" xfId="0" applyNumberFormat="1" applyAlignment="1">
      <alignment horizontal="right" vertical="top"/>
    </xf>
    <xf numFmtId="0" fontId="18" fillId="0" borderId="0" xfId="0" applyFont="1" applyAlignment="1">
      <alignment vertical="top"/>
    </xf>
    <xf numFmtId="165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center" vertical="top"/>
    </xf>
    <xf numFmtId="39" fontId="0" fillId="0" borderId="0" xfId="0" applyNumberFormat="1" applyAlignment="1">
      <alignment vertical="top"/>
    </xf>
    <xf numFmtId="0" fontId="4" fillId="2" borderId="2" xfId="0" applyFont="1" applyFill="1" applyBorder="1" applyAlignment="1">
      <alignment horizontal="center" vertical="center" wrapText="1"/>
    </xf>
    <xf numFmtId="4" fontId="0" fillId="0" borderId="0" xfId="0" applyNumberFormat="1"/>
    <xf numFmtId="0" fontId="0" fillId="5" borderId="0" xfId="0" applyFill="1" applyAlignment="1">
      <alignment horizontal="center"/>
    </xf>
    <xf numFmtId="4" fontId="0" fillId="5" borderId="0" xfId="0" applyNumberFormat="1" applyFill="1" applyAlignment="1">
      <alignment horizontal="center"/>
    </xf>
    <xf numFmtId="14" fontId="4" fillId="3" borderId="2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top" wrapText="1"/>
    </xf>
    <xf numFmtId="14" fontId="0" fillId="0" borderId="0" xfId="0" applyNumberFormat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5" xfId="0" applyBorder="1"/>
    <xf numFmtId="0" fontId="0" fillId="0" borderId="6" xfId="0" applyBorder="1"/>
    <xf numFmtId="44" fontId="0" fillId="0" borderId="0" xfId="0" applyNumberFormat="1"/>
    <xf numFmtId="44" fontId="20" fillId="0" borderId="0" xfId="19" applyFont="1" applyBorder="1" applyAlignment="1">
      <alignment horizontal="left"/>
    </xf>
    <xf numFmtId="0" fontId="19" fillId="0" borderId="0" xfId="0" applyFont="1"/>
    <xf numFmtId="0" fontId="22" fillId="0" borderId="1" xfId="11" applyFont="1" applyBorder="1" applyAlignment="1">
      <alignment horizontal="center"/>
    </xf>
    <xf numFmtId="166" fontId="22" fillId="0" borderId="1" xfId="11" applyNumberFormat="1" applyFont="1" applyBorder="1" applyAlignment="1">
      <alignment horizontal="center"/>
    </xf>
    <xf numFmtId="167" fontId="22" fillId="0" borderId="1" xfId="11" applyNumberFormat="1" applyFont="1" applyBorder="1" applyAlignment="1">
      <alignment horizontal="center"/>
    </xf>
    <xf numFmtId="44" fontId="2" fillId="0" borderId="1" xfId="19" applyFont="1" applyBorder="1" applyAlignment="1">
      <alignment horizontal="left"/>
    </xf>
    <xf numFmtId="44" fontId="23" fillId="0" borderId="1" xfId="19" applyFont="1" applyBorder="1" applyAlignment="1">
      <alignment horizontal="left"/>
    </xf>
    <xf numFmtId="0" fontId="24" fillId="0" borderId="0" xfId="0" applyFont="1"/>
    <xf numFmtId="0" fontId="22" fillId="0" borderId="1" xfId="11" applyFont="1" applyBorder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1" fillId="4" borderId="7" xfId="19" applyFont="1" applyFill="1" applyBorder="1" applyAlignment="1">
      <alignment horizontal="center"/>
    </xf>
    <xf numFmtId="44" fontId="21" fillId="4" borderId="8" xfId="19" applyFont="1" applyFill="1" applyBorder="1" applyAlignment="1">
      <alignment horizontal="center"/>
    </xf>
    <xf numFmtId="44" fontId="21" fillId="4" borderId="0" xfId="19" applyFont="1" applyFill="1" applyBorder="1" applyAlignment="1">
      <alignment horizontal="center"/>
    </xf>
    <xf numFmtId="44" fontId="21" fillId="4" borderId="0" xfId="19" applyFont="1" applyFill="1" applyAlignment="1">
      <alignment horizontal="center"/>
    </xf>
  </cellXfs>
  <cellStyles count="26">
    <cellStyle name="Moeda" xfId="19" builtinId="4"/>
    <cellStyle name="Moeda 2" xfId="25" xr:uid="{CB01B9A8-4D01-4EEB-958A-F34372093C7E}"/>
    <cellStyle name="Normal" xfId="0" builtinId="0"/>
    <cellStyle name="Normal 15" xfId="3" xr:uid="{00000000-0005-0000-0000-000002000000}"/>
    <cellStyle name="Normal 2" xfId="1" xr:uid="{00000000-0005-0000-0000-000003000000}"/>
    <cellStyle name="Normal 2 2" xfId="4" xr:uid="{00000000-0005-0000-0000-000004000000}"/>
    <cellStyle name="Normal 2 2 2" xfId="12" xr:uid="{00000000-0005-0000-0000-000005000000}"/>
    <cellStyle name="Normal 2 2 2 2" xfId="14" xr:uid="{00000000-0005-0000-0000-000006000000}"/>
    <cellStyle name="Normal 29" xfId="11" xr:uid="{00000000-0005-0000-0000-000007000000}"/>
    <cellStyle name="Normal 29 2" xfId="13" xr:uid="{00000000-0005-0000-0000-000008000000}"/>
    <cellStyle name="Normal 3" xfId="6" xr:uid="{00000000-0005-0000-0000-000009000000}"/>
    <cellStyle name="Normal 4" xfId="9" xr:uid="{00000000-0005-0000-0000-00000A000000}"/>
    <cellStyle name="Normal 5" xfId="15" xr:uid="{00000000-0005-0000-0000-00000B000000}"/>
    <cellStyle name="Normal 5 2" xfId="22" xr:uid="{8F7644C1-2881-4FE9-AD4C-7CDA41EF3BA5}"/>
    <cellStyle name="Normal 6" xfId="17" xr:uid="{00000000-0005-0000-0000-00000C000000}"/>
    <cellStyle name="Normal 6 2" xfId="23" xr:uid="{60677910-1F34-4B26-A4B1-CF085EB8F2C8}"/>
    <cellStyle name="Normal 7" xfId="18" xr:uid="{B7BA9F31-8EC1-4BBE-887C-C2B5F8CBD041}"/>
    <cellStyle name="Normal 7 2" xfId="24" xr:uid="{4DCB8CBF-A1D6-4EE8-B49C-007745FEF843}"/>
    <cellStyle name="Normal 8" xfId="5" xr:uid="{00000000-0005-0000-0000-00000D000000}"/>
    <cellStyle name="Porcentagem 2" xfId="16" xr:uid="{00000000-0005-0000-0000-00000E000000}"/>
    <cellStyle name="Vírgula 2" xfId="2" xr:uid="{00000000-0005-0000-0000-00000F000000}"/>
    <cellStyle name="Vírgula 2 2" xfId="20" xr:uid="{E95A1FEE-4E03-411F-947E-CF6652A1C036}"/>
    <cellStyle name="Vírgula 3" xfId="7" xr:uid="{00000000-0005-0000-0000-000010000000}"/>
    <cellStyle name="Vírgula 4" xfId="8" xr:uid="{00000000-0005-0000-0000-000011000000}"/>
    <cellStyle name="Vírgula 5" xfId="10" xr:uid="{00000000-0005-0000-0000-000012000000}"/>
    <cellStyle name="Vírgula 5 2" xfId="21" xr:uid="{98FEEACB-11F0-405A-936F-40BAB13C372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1488282</xdr:colOff>
      <xdr:row>0</xdr:row>
      <xdr:rowOff>0</xdr:rowOff>
    </xdr:from>
    <xdr:to>
      <xdr:col>8</xdr:col>
      <xdr:colOff>1790211</xdr:colOff>
      <xdr:row>1</xdr:row>
      <xdr:rowOff>31696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21CF9E5-C051-41C2-9D4F-49FD1EFEE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9626" y="0"/>
          <a:ext cx="4230991" cy="8413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5"/>
  <sheetViews>
    <sheetView tabSelected="1" zoomScale="70" zoomScaleNormal="70" workbookViewId="0">
      <pane ySplit="2" topLeftCell="A403" activePane="bottomLeft" state="frozen"/>
      <selection pane="bottomLeft" activeCell="A411" sqref="A411"/>
    </sheetView>
  </sheetViews>
  <sheetFormatPr defaultRowHeight="14.45"/>
  <cols>
    <col min="1" max="1" width="48.42578125" bestFit="1" customWidth="1"/>
    <col min="2" max="3" width="24.140625" customWidth="1"/>
    <col min="4" max="4" width="21.5703125" style="16" bestFit="1" customWidth="1"/>
    <col min="5" max="5" width="19.28515625" customWidth="1"/>
    <col min="6" max="6" width="19.85546875" bestFit="1" customWidth="1"/>
    <col min="7" max="7" width="26.85546875" style="3" bestFit="1" customWidth="1"/>
    <col min="8" max="8" width="29.7109375" style="3" bestFit="1" customWidth="1"/>
    <col min="9" max="9" width="26.85546875" style="3" bestFit="1" customWidth="1"/>
  </cols>
  <sheetData>
    <row r="1" spans="1:9" ht="63.6" customHeight="1">
      <c r="G1"/>
    </row>
    <row r="2" spans="1:9" ht="31.5" customHeight="1">
      <c r="A2" s="31" t="s">
        <v>0</v>
      </c>
      <c r="B2" s="31"/>
      <c r="C2" s="31"/>
      <c r="D2" s="31"/>
      <c r="E2" s="31"/>
      <c r="F2" s="31"/>
      <c r="G2" s="31"/>
      <c r="H2" s="31"/>
      <c r="I2" s="31"/>
    </row>
    <row r="3" spans="1:9" ht="30.75" customHeight="1">
      <c r="A3" s="32" t="s">
        <v>1</v>
      </c>
      <c r="B3" s="32"/>
      <c r="C3" s="33"/>
      <c r="D3" s="33"/>
      <c r="E3" s="33"/>
      <c r="F3" s="33"/>
      <c r="G3" s="33"/>
      <c r="H3" s="33"/>
      <c r="I3" s="33"/>
    </row>
    <row r="4" spans="1:9" ht="36" customHeight="1">
      <c r="A4" s="10" t="s">
        <v>2</v>
      </c>
      <c r="B4" s="17"/>
      <c r="C4" s="34" t="s">
        <v>3</v>
      </c>
      <c r="D4" s="35"/>
      <c r="E4" s="10" t="s">
        <v>4</v>
      </c>
      <c r="F4" s="31" t="s">
        <v>5</v>
      </c>
      <c r="G4" s="36"/>
      <c r="H4" s="36"/>
      <c r="I4" s="36"/>
    </row>
    <row r="5" spans="1:9" s="3" customFormat="1" ht="39" customHeight="1">
      <c r="A5" s="4" t="s">
        <v>6</v>
      </c>
      <c r="B5" s="4" t="s">
        <v>7</v>
      </c>
      <c r="C5" s="4" t="s">
        <v>8</v>
      </c>
      <c r="D5" s="1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</row>
    <row r="6" spans="1:9" s="29" customFormat="1" ht="21.75" customHeight="1">
      <c r="A6" s="24" t="s">
        <v>15</v>
      </c>
      <c r="B6" s="25" t="s">
        <v>16</v>
      </c>
      <c r="C6" s="30" t="s">
        <v>17</v>
      </c>
      <c r="D6" s="26">
        <v>43984</v>
      </c>
      <c r="E6" s="27">
        <v>0</v>
      </c>
      <c r="F6" s="27">
        <v>0</v>
      </c>
      <c r="G6" s="27">
        <v>0</v>
      </c>
      <c r="H6" s="28">
        <v>0</v>
      </c>
      <c r="I6" s="27">
        <v>0</v>
      </c>
    </row>
    <row r="7" spans="1:9" s="29" customFormat="1" ht="21.75" customHeight="1">
      <c r="A7" s="24" t="s">
        <v>18</v>
      </c>
      <c r="B7" s="25" t="s">
        <v>19</v>
      </c>
      <c r="C7" s="30" t="s">
        <v>20</v>
      </c>
      <c r="D7" s="26">
        <v>44029</v>
      </c>
      <c r="E7" s="27">
        <v>0</v>
      </c>
      <c r="F7" s="27">
        <v>0</v>
      </c>
      <c r="G7" s="27">
        <v>1151.78</v>
      </c>
      <c r="H7" s="28">
        <v>81.139999999999873</v>
      </c>
      <c r="I7" s="27">
        <v>1070.6400000000001</v>
      </c>
    </row>
    <row r="8" spans="1:9" s="29" customFormat="1" ht="21.75" customHeight="1">
      <c r="A8" s="24" t="s">
        <v>21</v>
      </c>
      <c r="B8" s="25" t="s">
        <v>22</v>
      </c>
      <c r="C8" s="30" t="s">
        <v>20</v>
      </c>
      <c r="D8" s="26">
        <v>44743</v>
      </c>
      <c r="E8" s="27">
        <v>0</v>
      </c>
      <c r="F8" s="27">
        <v>0</v>
      </c>
      <c r="G8" s="27">
        <v>3433.43</v>
      </c>
      <c r="H8" s="28">
        <v>278.06999999999971</v>
      </c>
      <c r="I8" s="27">
        <v>3155.36</v>
      </c>
    </row>
    <row r="9" spans="1:9" s="29" customFormat="1" ht="21.75" customHeight="1">
      <c r="A9" s="24" t="s">
        <v>23</v>
      </c>
      <c r="B9" s="25" t="s">
        <v>24</v>
      </c>
      <c r="C9" s="30" t="s">
        <v>25</v>
      </c>
      <c r="D9" s="26">
        <v>44743</v>
      </c>
      <c r="E9" s="27">
        <v>0</v>
      </c>
      <c r="F9" s="27">
        <v>0</v>
      </c>
      <c r="G9" s="27">
        <v>11170.36</v>
      </c>
      <c r="H9" s="28">
        <v>2879.4600000000009</v>
      </c>
      <c r="I9" s="27">
        <v>8290.9</v>
      </c>
    </row>
    <row r="10" spans="1:9" s="29" customFormat="1" ht="21.75" customHeight="1">
      <c r="A10" s="24" t="s">
        <v>26</v>
      </c>
      <c r="B10" s="25" t="s">
        <v>27</v>
      </c>
      <c r="C10" s="30" t="s">
        <v>20</v>
      </c>
      <c r="D10" s="26">
        <v>44743</v>
      </c>
      <c r="E10" s="27">
        <v>0</v>
      </c>
      <c r="F10" s="27">
        <v>0</v>
      </c>
      <c r="G10" s="27">
        <v>3757.63</v>
      </c>
      <c r="H10" s="28">
        <v>325.70000000000027</v>
      </c>
      <c r="I10" s="27">
        <v>3431.93</v>
      </c>
    </row>
    <row r="11" spans="1:9" s="29" customFormat="1" ht="21.75" customHeight="1">
      <c r="A11" s="24" t="s">
        <v>28</v>
      </c>
      <c r="B11" s="25" t="s">
        <v>29</v>
      </c>
      <c r="C11" s="30" t="s">
        <v>20</v>
      </c>
      <c r="D11" s="26">
        <v>44743</v>
      </c>
      <c r="E11" s="27">
        <v>0</v>
      </c>
      <c r="F11" s="27">
        <v>0</v>
      </c>
      <c r="G11" s="27">
        <v>3890.5699999999997</v>
      </c>
      <c r="H11" s="28">
        <v>743.15999999999985</v>
      </c>
      <c r="I11" s="27">
        <v>3147.41</v>
      </c>
    </row>
    <row r="12" spans="1:9" s="29" customFormat="1" ht="21.75" customHeight="1">
      <c r="A12" s="24" t="s">
        <v>30</v>
      </c>
      <c r="B12" s="25" t="s">
        <v>31</v>
      </c>
      <c r="C12" s="30" t="s">
        <v>20</v>
      </c>
      <c r="D12" s="26">
        <v>44743</v>
      </c>
      <c r="E12" s="27">
        <v>0</v>
      </c>
      <c r="F12" s="27">
        <v>0</v>
      </c>
      <c r="G12" s="27">
        <v>3433.43</v>
      </c>
      <c r="H12" s="28">
        <v>975.79999999999973</v>
      </c>
      <c r="I12" s="27">
        <v>2457.63</v>
      </c>
    </row>
    <row r="13" spans="1:9" s="29" customFormat="1" ht="21.75" customHeight="1">
      <c r="A13" s="24" t="s">
        <v>32</v>
      </c>
      <c r="B13" s="25" t="s">
        <v>33</v>
      </c>
      <c r="C13" s="30" t="s">
        <v>20</v>
      </c>
      <c r="D13" s="26">
        <v>44743</v>
      </c>
      <c r="E13" s="27">
        <v>0</v>
      </c>
      <c r="F13" s="27">
        <v>0</v>
      </c>
      <c r="G13" s="27">
        <v>4519.6099999999997</v>
      </c>
      <c r="H13" s="28">
        <v>408.40999999999985</v>
      </c>
      <c r="I13" s="27">
        <v>4111.2</v>
      </c>
    </row>
    <row r="14" spans="1:9" s="29" customFormat="1" ht="21.75" customHeight="1">
      <c r="A14" s="24" t="s">
        <v>34</v>
      </c>
      <c r="B14" s="25" t="s">
        <v>35</v>
      </c>
      <c r="C14" s="30" t="s">
        <v>20</v>
      </c>
      <c r="D14" s="26">
        <v>44743</v>
      </c>
      <c r="E14" s="27">
        <v>0</v>
      </c>
      <c r="F14" s="27">
        <v>0</v>
      </c>
      <c r="G14" s="27">
        <v>3892.6699999999996</v>
      </c>
      <c r="H14" s="28">
        <v>450.9099999999994</v>
      </c>
      <c r="I14" s="27">
        <v>3441.76</v>
      </c>
    </row>
    <row r="15" spans="1:9" s="29" customFormat="1" ht="21.75" customHeight="1">
      <c r="A15" s="24" t="s">
        <v>36</v>
      </c>
      <c r="B15" s="25" t="s">
        <v>37</v>
      </c>
      <c r="C15" s="30" t="s">
        <v>38</v>
      </c>
      <c r="D15" s="26">
        <v>44743</v>
      </c>
      <c r="E15" s="27">
        <v>0</v>
      </c>
      <c r="F15" s="27">
        <v>0</v>
      </c>
      <c r="G15" s="27">
        <v>7895.2500000000009</v>
      </c>
      <c r="H15" s="28">
        <v>3406.8600000000006</v>
      </c>
      <c r="I15" s="27">
        <v>4488.3900000000003</v>
      </c>
    </row>
    <row r="16" spans="1:9" s="29" customFormat="1" ht="21.75" customHeight="1">
      <c r="A16" s="24" t="s">
        <v>39</v>
      </c>
      <c r="B16" s="25" t="s">
        <v>40</v>
      </c>
      <c r="C16" s="30" t="s">
        <v>41</v>
      </c>
      <c r="D16" s="26">
        <v>44743</v>
      </c>
      <c r="E16" s="27">
        <v>0</v>
      </c>
      <c r="F16" s="27">
        <v>0</v>
      </c>
      <c r="G16" s="27">
        <v>6462.26</v>
      </c>
      <c r="H16" s="28">
        <v>1210.0500000000002</v>
      </c>
      <c r="I16" s="27">
        <v>5252.21</v>
      </c>
    </row>
    <row r="17" spans="1:9" s="29" customFormat="1" ht="21.75" customHeight="1">
      <c r="A17" s="24" t="s">
        <v>42</v>
      </c>
      <c r="B17" s="25" t="s">
        <v>43</v>
      </c>
      <c r="C17" s="30" t="s">
        <v>20</v>
      </c>
      <c r="D17" s="26">
        <v>44743</v>
      </c>
      <c r="E17" s="27">
        <v>2858.14</v>
      </c>
      <c r="F17" s="27">
        <v>0</v>
      </c>
      <c r="G17" s="27">
        <v>5736.329999999999</v>
      </c>
      <c r="H17" s="28">
        <v>5713.9599999999991</v>
      </c>
      <c r="I17" s="27">
        <v>22.37</v>
      </c>
    </row>
    <row r="18" spans="1:9" s="29" customFormat="1" ht="21.75" customHeight="1">
      <c r="A18" s="24" t="s">
        <v>44</v>
      </c>
      <c r="B18" s="25" t="s">
        <v>45</v>
      </c>
      <c r="C18" s="30" t="s">
        <v>20</v>
      </c>
      <c r="D18" s="26">
        <v>44743</v>
      </c>
      <c r="E18" s="27">
        <v>0</v>
      </c>
      <c r="F18" s="27">
        <v>0</v>
      </c>
      <c r="G18" s="27">
        <v>4389.7</v>
      </c>
      <c r="H18" s="28">
        <v>526.69999999999982</v>
      </c>
      <c r="I18" s="27">
        <v>3863</v>
      </c>
    </row>
    <row r="19" spans="1:9" s="29" customFormat="1" ht="21.75" customHeight="1">
      <c r="A19" s="24" t="s">
        <v>46</v>
      </c>
      <c r="B19" s="25" t="s">
        <v>47</v>
      </c>
      <c r="C19" s="30" t="s">
        <v>48</v>
      </c>
      <c r="D19" s="26">
        <v>44743</v>
      </c>
      <c r="E19" s="27">
        <v>657.91</v>
      </c>
      <c r="F19" s="27">
        <v>0</v>
      </c>
      <c r="G19" s="27">
        <v>5874.88</v>
      </c>
      <c r="H19" s="28">
        <v>1788.98</v>
      </c>
      <c r="I19" s="27">
        <v>4085.9</v>
      </c>
    </row>
    <row r="20" spans="1:9" s="29" customFormat="1" ht="21.75" customHeight="1">
      <c r="A20" s="24" t="s">
        <v>49</v>
      </c>
      <c r="B20" s="25" t="s">
        <v>50</v>
      </c>
      <c r="C20" s="30" t="s">
        <v>20</v>
      </c>
      <c r="D20" s="26">
        <v>44743</v>
      </c>
      <c r="E20" s="27">
        <v>0</v>
      </c>
      <c r="F20" s="27">
        <v>0</v>
      </c>
      <c r="G20" s="27">
        <v>4131.8500000000004</v>
      </c>
      <c r="H20" s="28">
        <v>1417.7600000000002</v>
      </c>
      <c r="I20" s="27">
        <v>2714.09</v>
      </c>
    </row>
    <row r="21" spans="1:9" s="29" customFormat="1" ht="21.75" customHeight="1">
      <c r="A21" s="24" t="s">
        <v>51</v>
      </c>
      <c r="B21" s="25" t="s">
        <v>52</v>
      </c>
      <c r="C21" s="30" t="s">
        <v>20</v>
      </c>
      <c r="D21" s="26">
        <v>44743</v>
      </c>
      <c r="E21" s="27">
        <v>0</v>
      </c>
      <c r="F21" s="27">
        <v>0</v>
      </c>
      <c r="G21" s="27">
        <v>3433.43</v>
      </c>
      <c r="H21" s="28">
        <v>1316.25</v>
      </c>
      <c r="I21" s="27">
        <v>2117.1799999999998</v>
      </c>
    </row>
    <row r="22" spans="1:9" s="29" customFormat="1" ht="21.75" customHeight="1">
      <c r="A22" s="24" t="s">
        <v>53</v>
      </c>
      <c r="B22" s="25" t="s">
        <v>54</v>
      </c>
      <c r="C22" s="30" t="s">
        <v>55</v>
      </c>
      <c r="D22" s="26">
        <v>44743</v>
      </c>
      <c r="E22" s="27">
        <v>0</v>
      </c>
      <c r="F22" s="27">
        <v>0</v>
      </c>
      <c r="G22" s="27">
        <v>5240.4400000000005</v>
      </c>
      <c r="H22" s="28">
        <v>552.16000000000076</v>
      </c>
      <c r="I22" s="27">
        <v>4688.28</v>
      </c>
    </row>
    <row r="23" spans="1:9" s="29" customFormat="1" ht="21.75" customHeight="1">
      <c r="A23" s="24" t="s">
        <v>56</v>
      </c>
      <c r="B23" s="25" t="s">
        <v>57</v>
      </c>
      <c r="C23" s="30" t="s">
        <v>58</v>
      </c>
      <c r="D23" s="26">
        <v>44743</v>
      </c>
      <c r="E23" s="27">
        <v>2145.75</v>
      </c>
      <c r="F23" s="27">
        <v>0</v>
      </c>
      <c r="G23" s="27">
        <v>3860.43</v>
      </c>
      <c r="H23" s="28">
        <v>3551.0099999999998</v>
      </c>
      <c r="I23" s="27">
        <v>309.42</v>
      </c>
    </row>
    <row r="24" spans="1:9" s="29" customFormat="1" ht="21.75" customHeight="1">
      <c r="A24" s="24" t="s">
        <v>59</v>
      </c>
      <c r="B24" s="25" t="s">
        <v>60</v>
      </c>
      <c r="C24" s="30" t="s">
        <v>17</v>
      </c>
      <c r="D24" s="26">
        <v>44743</v>
      </c>
      <c r="E24" s="27">
        <v>0</v>
      </c>
      <c r="F24" s="27">
        <v>0</v>
      </c>
      <c r="G24" s="27">
        <v>2354.0400000000004</v>
      </c>
      <c r="H24" s="28">
        <v>192.22000000000025</v>
      </c>
      <c r="I24" s="27">
        <v>2161.8200000000002</v>
      </c>
    </row>
    <row r="25" spans="1:9" s="29" customFormat="1" ht="21.75" customHeight="1">
      <c r="A25" s="24" t="s">
        <v>61</v>
      </c>
      <c r="B25" s="25" t="s">
        <v>62</v>
      </c>
      <c r="C25" s="30" t="s">
        <v>20</v>
      </c>
      <c r="D25" s="26">
        <v>44743</v>
      </c>
      <c r="E25" s="27">
        <v>0</v>
      </c>
      <c r="F25" s="27">
        <v>0</v>
      </c>
      <c r="G25" s="27">
        <v>4575.1899999999996</v>
      </c>
      <c r="H25" s="28">
        <v>1641.1399999999994</v>
      </c>
      <c r="I25" s="27">
        <v>2934.05</v>
      </c>
    </row>
    <row r="26" spans="1:9" s="29" customFormat="1" ht="21.75" customHeight="1">
      <c r="A26" s="24" t="s">
        <v>63</v>
      </c>
      <c r="B26" s="25" t="s">
        <v>64</v>
      </c>
      <c r="C26" s="30" t="s">
        <v>55</v>
      </c>
      <c r="D26" s="26">
        <v>44743</v>
      </c>
      <c r="E26" s="27">
        <v>0</v>
      </c>
      <c r="F26" s="27">
        <v>0</v>
      </c>
      <c r="G26" s="27">
        <v>6083.5499999999993</v>
      </c>
      <c r="H26" s="28">
        <v>2154.2599999999993</v>
      </c>
      <c r="I26" s="27">
        <v>3929.29</v>
      </c>
    </row>
    <row r="27" spans="1:9" s="29" customFormat="1" ht="21.75" customHeight="1">
      <c r="A27" s="24" t="s">
        <v>65</v>
      </c>
      <c r="B27" s="25" t="s">
        <v>66</v>
      </c>
      <c r="C27" s="30" t="s">
        <v>67</v>
      </c>
      <c r="D27" s="26">
        <v>44743</v>
      </c>
      <c r="E27" s="27">
        <v>0</v>
      </c>
      <c r="F27" s="27">
        <v>0</v>
      </c>
      <c r="G27" s="27">
        <v>4179.26</v>
      </c>
      <c r="H27" s="28">
        <v>467.65000000000009</v>
      </c>
      <c r="I27" s="27">
        <v>3711.61</v>
      </c>
    </row>
    <row r="28" spans="1:9" s="29" customFormat="1" ht="21.75" customHeight="1">
      <c r="A28" s="24" t="s">
        <v>68</v>
      </c>
      <c r="B28" s="25" t="s">
        <v>69</v>
      </c>
      <c r="C28" s="30" t="s">
        <v>20</v>
      </c>
      <c r="D28" s="26">
        <v>44743</v>
      </c>
      <c r="E28" s="27">
        <v>3430.76</v>
      </c>
      <c r="F28" s="27">
        <v>0</v>
      </c>
      <c r="G28" s="27">
        <v>6481.8200000000006</v>
      </c>
      <c r="H28" s="28">
        <v>6179.0400000000009</v>
      </c>
      <c r="I28" s="27">
        <v>302.77999999999997</v>
      </c>
    </row>
    <row r="29" spans="1:9" s="29" customFormat="1" ht="21.75" customHeight="1">
      <c r="A29" s="24" t="s">
        <v>70</v>
      </c>
      <c r="B29" s="25" t="s">
        <v>71</v>
      </c>
      <c r="C29" s="30" t="s">
        <v>20</v>
      </c>
      <c r="D29" s="26">
        <v>44743</v>
      </c>
      <c r="E29" s="27">
        <v>0</v>
      </c>
      <c r="F29" s="27">
        <v>0</v>
      </c>
      <c r="G29" s="27">
        <v>4521.9799999999996</v>
      </c>
      <c r="H29" s="28">
        <v>1410.9799999999996</v>
      </c>
      <c r="I29" s="27">
        <v>3111</v>
      </c>
    </row>
    <row r="30" spans="1:9" s="29" customFormat="1" ht="21.75" customHeight="1">
      <c r="A30" s="24" t="s">
        <v>72</v>
      </c>
      <c r="B30" s="25" t="s">
        <v>73</v>
      </c>
      <c r="C30" s="30" t="s">
        <v>74</v>
      </c>
      <c r="D30" s="26">
        <v>44743</v>
      </c>
      <c r="E30" s="27">
        <v>16.329999999999998</v>
      </c>
      <c r="F30" s="27">
        <v>0</v>
      </c>
      <c r="G30" s="27">
        <v>4875.1400000000003</v>
      </c>
      <c r="H30" s="28">
        <v>500.35000000000036</v>
      </c>
      <c r="I30" s="27">
        <v>4374.79</v>
      </c>
    </row>
    <row r="31" spans="1:9" s="29" customFormat="1" ht="21.75" customHeight="1">
      <c r="A31" s="24" t="s">
        <v>75</v>
      </c>
      <c r="B31" s="25" t="s">
        <v>76</v>
      </c>
      <c r="C31" s="30" t="s">
        <v>20</v>
      </c>
      <c r="D31" s="26">
        <v>44743</v>
      </c>
      <c r="E31" s="27">
        <v>0</v>
      </c>
      <c r="F31" s="27">
        <v>0</v>
      </c>
      <c r="G31" s="27">
        <v>3758.52</v>
      </c>
      <c r="H31" s="28">
        <v>722.5300000000002</v>
      </c>
      <c r="I31" s="27">
        <v>3035.99</v>
      </c>
    </row>
    <row r="32" spans="1:9" s="29" customFormat="1" ht="21.75" customHeight="1">
      <c r="A32" s="24" t="s">
        <v>77</v>
      </c>
      <c r="B32" s="25" t="s">
        <v>78</v>
      </c>
      <c r="C32" s="30" t="s">
        <v>20</v>
      </c>
      <c r="D32" s="26">
        <v>44743</v>
      </c>
      <c r="E32" s="27">
        <v>3639.2599999999998</v>
      </c>
      <c r="F32" s="27">
        <v>1931.3700000000001</v>
      </c>
      <c r="G32" s="27">
        <v>8377.0499999999993</v>
      </c>
      <c r="H32" s="28">
        <v>8377.0499999999993</v>
      </c>
      <c r="I32" s="27">
        <v>0</v>
      </c>
    </row>
    <row r="33" spans="1:9" s="29" customFormat="1" ht="21.75" customHeight="1">
      <c r="A33" s="24" t="s">
        <v>79</v>
      </c>
      <c r="B33" s="25" t="s">
        <v>80</v>
      </c>
      <c r="C33" s="30" t="s">
        <v>20</v>
      </c>
      <c r="D33" s="26">
        <v>44743</v>
      </c>
      <c r="E33" s="27">
        <v>0</v>
      </c>
      <c r="F33" s="27">
        <v>0</v>
      </c>
      <c r="G33" s="27">
        <v>3757.63</v>
      </c>
      <c r="H33" s="28">
        <v>1015.2600000000002</v>
      </c>
      <c r="I33" s="27">
        <v>2742.37</v>
      </c>
    </row>
    <row r="34" spans="1:9" s="29" customFormat="1" ht="21.75" customHeight="1">
      <c r="A34" s="24" t="s">
        <v>81</v>
      </c>
      <c r="B34" s="25" t="s">
        <v>82</v>
      </c>
      <c r="C34" s="30" t="s">
        <v>20</v>
      </c>
      <c r="D34" s="26">
        <v>44743</v>
      </c>
      <c r="E34" s="27">
        <v>0</v>
      </c>
      <c r="F34" s="27">
        <v>0</v>
      </c>
      <c r="G34" s="27">
        <v>0</v>
      </c>
      <c r="H34" s="28">
        <v>0</v>
      </c>
      <c r="I34" s="27">
        <v>0</v>
      </c>
    </row>
    <row r="35" spans="1:9" s="29" customFormat="1" ht="21.75" customHeight="1">
      <c r="A35" s="24" t="s">
        <v>83</v>
      </c>
      <c r="B35" s="25" t="s">
        <v>84</v>
      </c>
      <c r="C35" s="30" t="s">
        <v>74</v>
      </c>
      <c r="D35" s="26">
        <v>44743</v>
      </c>
      <c r="E35" s="27">
        <v>0</v>
      </c>
      <c r="F35" s="27">
        <v>0</v>
      </c>
      <c r="G35" s="27">
        <v>3863.76</v>
      </c>
      <c r="H35" s="28">
        <v>1663.19</v>
      </c>
      <c r="I35" s="27">
        <v>2200.5700000000002</v>
      </c>
    </row>
    <row r="36" spans="1:9" s="29" customFormat="1" ht="21.75" customHeight="1">
      <c r="A36" s="24" t="s">
        <v>85</v>
      </c>
      <c r="B36" s="25" t="s">
        <v>86</v>
      </c>
      <c r="C36" s="30" t="s">
        <v>20</v>
      </c>
      <c r="D36" s="26">
        <v>44743</v>
      </c>
      <c r="E36" s="27">
        <v>0</v>
      </c>
      <c r="F36" s="27">
        <v>0</v>
      </c>
      <c r="G36" s="27">
        <v>4124.38</v>
      </c>
      <c r="H36" s="28">
        <v>1213.1400000000003</v>
      </c>
      <c r="I36" s="27">
        <v>2911.24</v>
      </c>
    </row>
    <row r="37" spans="1:9" s="29" customFormat="1" ht="21.75" customHeight="1">
      <c r="A37" s="24" t="s">
        <v>87</v>
      </c>
      <c r="B37" s="25" t="s">
        <v>88</v>
      </c>
      <c r="C37" s="30" t="s">
        <v>20</v>
      </c>
      <c r="D37" s="26">
        <v>44743</v>
      </c>
      <c r="E37" s="27">
        <v>0</v>
      </c>
      <c r="F37" s="27">
        <v>0</v>
      </c>
      <c r="G37" s="27">
        <v>4181.71</v>
      </c>
      <c r="H37" s="28">
        <v>1081.1300000000001</v>
      </c>
      <c r="I37" s="27">
        <v>3100.58</v>
      </c>
    </row>
    <row r="38" spans="1:9" s="29" customFormat="1" ht="21.75" customHeight="1">
      <c r="A38" s="24" t="s">
        <v>89</v>
      </c>
      <c r="B38" s="25" t="s">
        <v>90</v>
      </c>
      <c r="C38" s="30" t="s">
        <v>17</v>
      </c>
      <c r="D38" s="26">
        <v>44743</v>
      </c>
      <c r="E38" s="27">
        <v>0</v>
      </c>
      <c r="F38" s="27">
        <v>0</v>
      </c>
      <c r="G38" s="27">
        <v>2576.04</v>
      </c>
      <c r="H38" s="28">
        <v>196.36000000000013</v>
      </c>
      <c r="I38" s="27">
        <v>2379.6799999999998</v>
      </c>
    </row>
    <row r="39" spans="1:9" s="29" customFormat="1" ht="21.75" customHeight="1">
      <c r="A39" s="24" t="s">
        <v>91</v>
      </c>
      <c r="B39" s="25" t="s">
        <v>92</v>
      </c>
      <c r="C39" s="30" t="s">
        <v>20</v>
      </c>
      <c r="D39" s="26">
        <v>44743</v>
      </c>
      <c r="E39" s="27">
        <v>0</v>
      </c>
      <c r="F39" s="27">
        <v>0</v>
      </c>
      <c r="G39" s="27">
        <v>3433.43</v>
      </c>
      <c r="H39" s="28">
        <v>1270.8399999999997</v>
      </c>
      <c r="I39" s="27">
        <v>2162.59</v>
      </c>
    </row>
    <row r="40" spans="1:9" s="29" customFormat="1" ht="21.75" customHeight="1">
      <c r="A40" s="24" t="s">
        <v>93</v>
      </c>
      <c r="B40" s="25" t="s">
        <v>94</v>
      </c>
      <c r="C40" s="30" t="s">
        <v>55</v>
      </c>
      <c r="D40" s="26">
        <v>44743</v>
      </c>
      <c r="E40" s="27">
        <v>0</v>
      </c>
      <c r="F40" s="27">
        <v>0</v>
      </c>
      <c r="G40" s="27">
        <v>5246.9500000000007</v>
      </c>
      <c r="H40" s="28">
        <v>623.6200000000008</v>
      </c>
      <c r="I40" s="27">
        <v>4623.33</v>
      </c>
    </row>
    <row r="41" spans="1:9" s="29" customFormat="1" ht="21.75" customHeight="1">
      <c r="A41" s="24" t="s">
        <v>95</v>
      </c>
      <c r="B41" s="25" t="s">
        <v>96</v>
      </c>
      <c r="C41" s="30" t="s">
        <v>20</v>
      </c>
      <c r="D41" s="26">
        <v>44743</v>
      </c>
      <c r="E41" s="27">
        <v>0</v>
      </c>
      <c r="F41" s="27">
        <v>0</v>
      </c>
      <c r="G41" s="27">
        <v>3757.63</v>
      </c>
      <c r="H41" s="28">
        <v>1422.4</v>
      </c>
      <c r="I41" s="27">
        <v>2335.23</v>
      </c>
    </row>
    <row r="42" spans="1:9" s="29" customFormat="1" ht="21.75" customHeight="1">
      <c r="A42" s="24" t="s">
        <v>97</v>
      </c>
      <c r="B42" s="25" t="s">
        <v>98</v>
      </c>
      <c r="C42" s="30" t="s">
        <v>20</v>
      </c>
      <c r="D42" s="26">
        <v>44743</v>
      </c>
      <c r="E42" s="27">
        <v>0</v>
      </c>
      <c r="F42" s="27">
        <v>0</v>
      </c>
      <c r="G42" s="27">
        <v>3433.97</v>
      </c>
      <c r="H42" s="28">
        <v>278.06999999999971</v>
      </c>
      <c r="I42" s="27">
        <v>3155.9</v>
      </c>
    </row>
    <row r="43" spans="1:9" s="29" customFormat="1" ht="21.75" customHeight="1">
      <c r="A43" s="24" t="s">
        <v>99</v>
      </c>
      <c r="B43" s="25" t="s">
        <v>100</v>
      </c>
      <c r="C43" s="30" t="s">
        <v>20</v>
      </c>
      <c r="D43" s="26">
        <v>44743</v>
      </c>
      <c r="E43" s="27">
        <v>0</v>
      </c>
      <c r="F43" s="27">
        <v>0</v>
      </c>
      <c r="G43" s="27">
        <v>4176.3</v>
      </c>
      <c r="H43" s="28">
        <v>367.22000000000025</v>
      </c>
      <c r="I43" s="27">
        <v>3809.08</v>
      </c>
    </row>
    <row r="44" spans="1:9" s="29" customFormat="1" ht="21.75" customHeight="1">
      <c r="A44" s="24" t="s">
        <v>101</v>
      </c>
      <c r="B44" s="25" t="s">
        <v>102</v>
      </c>
      <c r="C44" s="30" t="s">
        <v>20</v>
      </c>
      <c r="D44" s="26">
        <v>44743</v>
      </c>
      <c r="E44" s="27">
        <v>0</v>
      </c>
      <c r="F44" s="27">
        <v>0</v>
      </c>
      <c r="G44" s="27">
        <v>0</v>
      </c>
      <c r="H44" s="28">
        <v>0</v>
      </c>
      <c r="I44" s="27">
        <v>0</v>
      </c>
    </row>
    <row r="45" spans="1:9" s="29" customFormat="1" ht="21.75" customHeight="1">
      <c r="A45" s="24" t="s">
        <v>103</v>
      </c>
      <c r="B45" s="25" t="s">
        <v>104</v>
      </c>
      <c r="C45" s="30" t="s">
        <v>55</v>
      </c>
      <c r="D45" s="26">
        <v>44743</v>
      </c>
      <c r="E45" s="27">
        <v>0</v>
      </c>
      <c r="F45" s="27">
        <v>0</v>
      </c>
      <c r="G45" s="27">
        <v>4350.1899999999996</v>
      </c>
      <c r="H45" s="28">
        <v>410.16999999999962</v>
      </c>
      <c r="I45" s="27">
        <v>3940.02</v>
      </c>
    </row>
    <row r="46" spans="1:9" s="29" customFormat="1" ht="21.75" customHeight="1">
      <c r="A46" s="24" t="s">
        <v>105</v>
      </c>
      <c r="B46" s="25" t="s">
        <v>106</v>
      </c>
      <c r="C46" s="30" t="s">
        <v>20</v>
      </c>
      <c r="D46" s="26">
        <v>44743</v>
      </c>
      <c r="E46" s="27">
        <v>0</v>
      </c>
      <c r="F46" s="27">
        <v>0</v>
      </c>
      <c r="G46" s="27">
        <v>0</v>
      </c>
      <c r="H46" s="28">
        <v>0</v>
      </c>
      <c r="I46" s="27">
        <v>0</v>
      </c>
    </row>
    <row r="47" spans="1:9" s="29" customFormat="1" ht="21.75" customHeight="1">
      <c r="A47" s="24" t="s">
        <v>107</v>
      </c>
      <c r="B47" s="25" t="s">
        <v>108</v>
      </c>
      <c r="C47" s="30" t="s">
        <v>20</v>
      </c>
      <c r="D47" s="26">
        <v>44743</v>
      </c>
      <c r="E47" s="27">
        <v>0</v>
      </c>
      <c r="F47" s="27">
        <v>0</v>
      </c>
      <c r="G47" s="27">
        <v>0</v>
      </c>
      <c r="H47" s="28">
        <v>0</v>
      </c>
      <c r="I47" s="27">
        <v>0</v>
      </c>
    </row>
    <row r="48" spans="1:9" s="29" customFormat="1" ht="21.75" customHeight="1">
      <c r="A48" s="24" t="s">
        <v>109</v>
      </c>
      <c r="B48" s="25" t="s">
        <v>110</v>
      </c>
      <c r="C48" s="30" t="s">
        <v>20</v>
      </c>
      <c r="D48" s="26">
        <v>44743</v>
      </c>
      <c r="E48" s="27">
        <v>419.97</v>
      </c>
      <c r="F48" s="27">
        <v>0</v>
      </c>
      <c r="G48" s="27">
        <v>3769.16</v>
      </c>
      <c r="H48" s="28">
        <v>1070.19</v>
      </c>
      <c r="I48" s="27">
        <v>2698.97</v>
      </c>
    </row>
    <row r="49" spans="1:9" s="29" customFormat="1" ht="21.75" customHeight="1">
      <c r="A49" s="24" t="s">
        <v>111</v>
      </c>
      <c r="B49" s="25" t="s">
        <v>112</v>
      </c>
      <c r="C49" s="30" t="s">
        <v>55</v>
      </c>
      <c r="D49" s="26">
        <v>44743</v>
      </c>
      <c r="E49" s="27">
        <v>0</v>
      </c>
      <c r="F49" s="27">
        <v>0</v>
      </c>
      <c r="G49" s="27">
        <v>5751.0599999999995</v>
      </c>
      <c r="H49" s="28">
        <v>795.44999999999982</v>
      </c>
      <c r="I49" s="27">
        <v>4955.6099999999997</v>
      </c>
    </row>
    <row r="50" spans="1:9" s="29" customFormat="1" ht="21.75" customHeight="1">
      <c r="A50" s="24" t="s">
        <v>113</v>
      </c>
      <c r="B50" s="25" t="s">
        <v>114</v>
      </c>
      <c r="C50" s="30" t="s">
        <v>20</v>
      </c>
      <c r="D50" s="26">
        <v>44743</v>
      </c>
      <c r="E50" s="27">
        <v>0</v>
      </c>
      <c r="F50" s="27">
        <v>0</v>
      </c>
      <c r="G50" s="27">
        <v>4219.58</v>
      </c>
      <c r="H50" s="28">
        <v>372.40999999999985</v>
      </c>
      <c r="I50" s="27">
        <v>3847.17</v>
      </c>
    </row>
    <row r="51" spans="1:9" s="29" customFormat="1" ht="21.75" customHeight="1">
      <c r="A51" s="24" t="s">
        <v>115</v>
      </c>
      <c r="B51" s="25" t="s">
        <v>116</v>
      </c>
      <c r="C51" s="30" t="s">
        <v>20</v>
      </c>
      <c r="D51" s="26">
        <v>44743</v>
      </c>
      <c r="E51" s="27">
        <v>0</v>
      </c>
      <c r="F51" s="27">
        <v>0</v>
      </c>
      <c r="G51" s="27">
        <v>3758.2200000000003</v>
      </c>
      <c r="H51" s="28">
        <v>460.09000000000015</v>
      </c>
      <c r="I51" s="27">
        <v>3298.13</v>
      </c>
    </row>
    <row r="52" spans="1:9" s="29" customFormat="1" ht="21.75" customHeight="1">
      <c r="A52" s="24" t="s">
        <v>117</v>
      </c>
      <c r="B52" s="25" t="s">
        <v>118</v>
      </c>
      <c r="C52" s="30" t="s">
        <v>20</v>
      </c>
      <c r="D52" s="26">
        <v>44743</v>
      </c>
      <c r="E52" s="27">
        <v>0</v>
      </c>
      <c r="F52" s="27">
        <v>0</v>
      </c>
      <c r="G52" s="27">
        <v>4125.3599999999997</v>
      </c>
      <c r="H52" s="28">
        <v>1565.7699999999995</v>
      </c>
      <c r="I52" s="27">
        <v>2559.59</v>
      </c>
    </row>
    <row r="53" spans="1:9" s="29" customFormat="1" ht="21.75" customHeight="1">
      <c r="A53" s="24" t="s">
        <v>119</v>
      </c>
      <c r="B53" s="25" t="s">
        <v>120</v>
      </c>
      <c r="C53" s="30" t="s">
        <v>20</v>
      </c>
      <c r="D53" s="26">
        <v>44743</v>
      </c>
      <c r="E53" s="27">
        <v>0</v>
      </c>
      <c r="F53" s="27">
        <v>0</v>
      </c>
      <c r="G53" s="27">
        <v>3245.72</v>
      </c>
      <c r="H53" s="28">
        <v>1246.9899999999998</v>
      </c>
      <c r="I53" s="27">
        <v>1998.73</v>
      </c>
    </row>
    <row r="54" spans="1:9" s="29" customFormat="1" ht="21.75" customHeight="1">
      <c r="A54" s="24" t="s">
        <v>121</v>
      </c>
      <c r="B54" s="25" t="s">
        <v>122</v>
      </c>
      <c r="C54" s="30" t="s">
        <v>20</v>
      </c>
      <c r="D54" s="26">
        <v>44743</v>
      </c>
      <c r="E54" s="27">
        <v>0</v>
      </c>
      <c r="F54" s="27">
        <v>0</v>
      </c>
      <c r="G54" s="27">
        <v>4367.05</v>
      </c>
      <c r="H54" s="28">
        <v>1696.8500000000004</v>
      </c>
      <c r="I54" s="27">
        <v>2670.2</v>
      </c>
    </row>
    <row r="55" spans="1:9" s="29" customFormat="1" ht="21.75" customHeight="1">
      <c r="A55" s="24" t="s">
        <v>123</v>
      </c>
      <c r="B55" s="25" t="s">
        <v>124</v>
      </c>
      <c r="C55" s="30" t="s">
        <v>125</v>
      </c>
      <c r="D55" s="26">
        <v>44743</v>
      </c>
      <c r="E55" s="27">
        <v>3325</v>
      </c>
      <c r="F55" s="27">
        <v>0</v>
      </c>
      <c r="G55" s="27">
        <v>9844.7999999999993</v>
      </c>
      <c r="H55" s="28">
        <v>5942.8899999999994</v>
      </c>
      <c r="I55" s="27">
        <v>3901.91</v>
      </c>
    </row>
    <row r="56" spans="1:9" s="29" customFormat="1" ht="21.75" customHeight="1">
      <c r="A56" s="24" t="s">
        <v>126</v>
      </c>
      <c r="B56" s="25" t="s">
        <v>127</v>
      </c>
      <c r="C56" s="30" t="s">
        <v>55</v>
      </c>
      <c r="D56" s="26">
        <v>44743</v>
      </c>
      <c r="E56" s="27">
        <v>4302.57</v>
      </c>
      <c r="F56" s="27">
        <v>0</v>
      </c>
      <c r="G56" s="27">
        <v>7223.8899999999994</v>
      </c>
      <c r="H56" s="28">
        <v>6801.2999999999993</v>
      </c>
      <c r="I56" s="27">
        <v>422.59</v>
      </c>
    </row>
    <row r="57" spans="1:9" s="29" customFormat="1" ht="21.75" customHeight="1">
      <c r="A57" s="24" t="s">
        <v>128</v>
      </c>
      <c r="B57" s="25" t="s">
        <v>129</v>
      </c>
      <c r="C57" s="30" t="s">
        <v>20</v>
      </c>
      <c r="D57" s="26">
        <v>44743</v>
      </c>
      <c r="E57" s="27">
        <v>0</v>
      </c>
      <c r="F57" s="27">
        <v>0</v>
      </c>
      <c r="G57" s="27">
        <v>4522.21</v>
      </c>
      <c r="H57" s="28">
        <v>408.72000000000025</v>
      </c>
      <c r="I57" s="27">
        <v>4113.49</v>
      </c>
    </row>
    <row r="58" spans="1:9" s="29" customFormat="1" ht="21.75" customHeight="1">
      <c r="A58" s="24" t="s">
        <v>130</v>
      </c>
      <c r="B58" s="25" t="s">
        <v>131</v>
      </c>
      <c r="C58" s="30" t="s">
        <v>55</v>
      </c>
      <c r="D58" s="26">
        <v>44743</v>
      </c>
      <c r="E58" s="27">
        <v>0</v>
      </c>
      <c r="F58" s="27">
        <v>0</v>
      </c>
      <c r="G58" s="27">
        <v>5003.5099999999993</v>
      </c>
      <c r="H58" s="28">
        <v>501.98999999999887</v>
      </c>
      <c r="I58" s="27">
        <v>4501.5200000000004</v>
      </c>
    </row>
    <row r="59" spans="1:9" s="29" customFormat="1" ht="21.75" customHeight="1">
      <c r="A59" s="24" t="s">
        <v>132</v>
      </c>
      <c r="B59" s="25" t="s">
        <v>133</v>
      </c>
      <c r="C59" s="30" t="s">
        <v>20</v>
      </c>
      <c r="D59" s="26">
        <v>44743</v>
      </c>
      <c r="E59" s="27">
        <v>3219.31</v>
      </c>
      <c r="F59" s="27">
        <v>0</v>
      </c>
      <c r="G59" s="27">
        <v>6394.76</v>
      </c>
      <c r="H59" s="28">
        <v>6270.3600000000006</v>
      </c>
      <c r="I59" s="27">
        <v>124.4</v>
      </c>
    </row>
    <row r="60" spans="1:9" s="29" customFormat="1" ht="21.75" customHeight="1">
      <c r="A60" s="24" t="s">
        <v>134</v>
      </c>
      <c r="B60" s="25" t="s">
        <v>135</v>
      </c>
      <c r="C60" s="30" t="s">
        <v>55</v>
      </c>
      <c r="D60" s="26">
        <v>44743</v>
      </c>
      <c r="E60" s="27">
        <v>0</v>
      </c>
      <c r="F60" s="27">
        <v>0</v>
      </c>
      <c r="G60" s="27">
        <v>5342.9</v>
      </c>
      <c r="H60" s="28">
        <v>1950.7099999999996</v>
      </c>
      <c r="I60" s="27">
        <v>3392.19</v>
      </c>
    </row>
    <row r="61" spans="1:9" s="29" customFormat="1" ht="21.75" customHeight="1">
      <c r="A61" s="24" t="s">
        <v>136</v>
      </c>
      <c r="B61" s="25" t="s">
        <v>137</v>
      </c>
      <c r="C61" s="30" t="s">
        <v>55</v>
      </c>
      <c r="D61" s="26">
        <v>44743</v>
      </c>
      <c r="E61" s="27">
        <v>0</v>
      </c>
      <c r="F61" s="27">
        <v>0</v>
      </c>
      <c r="G61" s="27">
        <v>5003.5099999999993</v>
      </c>
      <c r="H61" s="28">
        <v>564.85999999999967</v>
      </c>
      <c r="I61" s="27">
        <v>4438.6499999999996</v>
      </c>
    </row>
    <row r="62" spans="1:9" s="29" customFormat="1" ht="21.75" customHeight="1">
      <c r="A62" s="24" t="s">
        <v>138</v>
      </c>
      <c r="B62" s="25" t="s">
        <v>139</v>
      </c>
      <c r="C62" s="30" t="s">
        <v>74</v>
      </c>
      <c r="D62" s="26">
        <v>44743</v>
      </c>
      <c r="E62" s="27">
        <v>0</v>
      </c>
      <c r="F62" s="27">
        <v>0</v>
      </c>
      <c r="G62" s="27">
        <v>4425.88</v>
      </c>
      <c r="H62" s="28">
        <v>421.11999999999989</v>
      </c>
      <c r="I62" s="27">
        <v>4004.76</v>
      </c>
    </row>
    <row r="63" spans="1:9" s="29" customFormat="1" ht="21.75" customHeight="1">
      <c r="A63" s="24" t="s">
        <v>140</v>
      </c>
      <c r="B63" s="25" t="s">
        <v>141</v>
      </c>
      <c r="C63" s="30" t="s">
        <v>55</v>
      </c>
      <c r="D63" s="26">
        <v>44743</v>
      </c>
      <c r="E63" s="27">
        <v>0</v>
      </c>
      <c r="F63" s="27">
        <v>0</v>
      </c>
      <c r="G63" s="27">
        <v>4348.38</v>
      </c>
      <c r="H63" s="28">
        <v>1373.3000000000002</v>
      </c>
      <c r="I63" s="27">
        <v>2975.08</v>
      </c>
    </row>
    <row r="64" spans="1:9" s="29" customFormat="1" ht="21.75" customHeight="1">
      <c r="A64" s="24" t="s">
        <v>142</v>
      </c>
      <c r="B64" s="25" t="s">
        <v>143</v>
      </c>
      <c r="C64" s="30" t="s">
        <v>20</v>
      </c>
      <c r="D64" s="26">
        <v>44743</v>
      </c>
      <c r="E64" s="27">
        <v>0</v>
      </c>
      <c r="F64" s="27">
        <v>0</v>
      </c>
      <c r="G64" s="27">
        <v>4182.0700000000006</v>
      </c>
      <c r="H64" s="28">
        <v>367.8100000000004</v>
      </c>
      <c r="I64" s="27">
        <v>3814.26</v>
      </c>
    </row>
    <row r="65" spans="1:9" s="29" customFormat="1" ht="21.75" customHeight="1">
      <c r="A65" s="24" t="s">
        <v>144</v>
      </c>
      <c r="B65" s="25" t="s">
        <v>145</v>
      </c>
      <c r="C65" s="30" t="s">
        <v>146</v>
      </c>
      <c r="D65" s="26">
        <v>44743</v>
      </c>
      <c r="E65" s="27">
        <v>0</v>
      </c>
      <c r="F65" s="27">
        <v>0</v>
      </c>
      <c r="G65" s="27">
        <v>26332.940000000002</v>
      </c>
      <c r="H65" s="28">
        <v>7179.3300000000017</v>
      </c>
      <c r="I65" s="27">
        <v>19153.61</v>
      </c>
    </row>
    <row r="66" spans="1:9" s="29" customFormat="1" ht="21.75" customHeight="1">
      <c r="A66" s="24" t="s">
        <v>147</v>
      </c>
      <c r="B66" s="25" t="s">
        <v>148</v>
      </c>
      <c r="C66" s="30" t="s">
        <v>149</v>
      </c>
      <c r="D66" s="26">
        <v>44743</v>
      </c>
      <c r="E66" s="27">
        <v>4781</v>
      </c>
      <c r="F66" s="27">
        <v>3085.0699999999997</v>
      </c>
      <c r="G66" s="27">
        <v>20394.809999999998</v>
      </c>
      <c r="H66" s="28">
        <v>20394.809999999998</v>
      </c>
      <c r="I66" s="27">
        <v>0</v>
      </c>
    </row>
    <row r="67" spans="1:9" s="29" customFormat="1" ht="21.75" customHeight="1">
      <c r="A67" s="24" t="s">
        <v>150</v>
      </c>
      <c r="B67" s="25" t="s">
        <v>151</v>
      </c>
      <c r="C67" s="30" t="s">
        <v>20</v>
      </c>
      <c r="D67" s="26">
        <v>44743</v>
      </c>
      <c r="E67" s="27">
        <v>0</v>
      </c>
      <c r="F67" s="27">
        <v>0</v>
      </c>
      <c r="G67" s="27">
        <v>3433.43</v>
      </c>
      <c r="H67" s="28">
        <v>1106.4199999999996</v>
      </c>
      <c r="I67" s="27">
        <v>2327.0100000000002</v>
      </c>
    </row>
    <row r="68" spans="1:9" s="29" customFormat="1" ht="21.75" customHeight="1">
      <c r="A68" s="24" t="s">
        <v>152</v>
      </c>
      <c r="B68" s="25" t="s">
        <v>153</v>
      </c>
      <c r="C68" s="30" t="s">
        <v>20</v>
      </c>
      <c r="D68" s="26">
        <v>44743</v>
      </c>
      <c r="E68" s="27">
        <v>0</v>
      </c>
      <c r="F68" s="27">
        <v>0</v>
      </c>
      <c r="G68" s="27">
        <v>4573.03</v>
      </c>
      <c r="H68" s="28">
        <v>415.4399999999996</v>
      </c>
      <c r="I68" s="27">
        <v>4157.59</v>
      </c>
    </row>
    <row r="69" spans="1:9" s="29" customFormat="1" ht="21.75" customHeight="1">
      <c r="A69" s="24" t="s">
        <v>154</v>
      </c>
      <c r="B69" s="25" t="s">
        <v>155</v>
      </c>
      <c r="C69" s="30" t="s">
        <v>55</v>
      </c>
      <c r="D69" s="26">
        <v>44743</v>
      </c>
      <c r="E69" s="27">
        <v>0</v>
      </c>
      <c r="F69" s="27">
        <v>0</v>
      </c>
      <c r="G69" s="27">
        <v>5742.88</v>
      </c>
      <c r="H69" s="28">
        <v>897.21</v>
      </c>
      <c r="I69" s="27">
        <v>4845.67</v>
      </c>
    </row>
    <row r="70" spans="1:9" s="29" customFormat="1" ht="21.75" customHeight="1">
      <c r="A70" s="24" t="s">
        <v>156</v>
      </c>
      <c r="B70" s="25" t="s">
        <v>157</v>
      </c>
      <c r="C70" s="30" t="s">
        <v>55</v>
      </c>
      <c r="D70" s="26">
        <v>44743</v>
      </c>
      <c r="E70" s="27">
        <v>0</v>
      </c>
      <c r="F70" s="27">
        <v>0</v>
      </c>
      <c r="G70" s="27">
        <v>5274.98</v>
      </c>
      <c r="H70" s="28">
        <v>638.60999999999967</v>
      </c>
      <c r="I70" s="27">
        <v>4636.37</v>
      </c>
    </row>
    <row r="71" spans="1:9" s="29" customFormat="1" ht="21.75" customHeight="1">
      <c r="A71" s="24" t="s">
        <v>158</v>
      </c>
      <c r="B71" s="25" t="s">
        <v>159</v>
      </c>
      <c r="C71" s="30" t="s">
        <v>20</v>
      </c>
      <c r="D71" s="26">
        <v>44743</v>
      </c>
      <c r="E71" s="27">
        <v>0</v>
      </c>
      <c r="F71" s="27">
        <v>0</v>
      </c>
      <c r="G71" s="27">
        <v>3894.5</v>
      </c>
      <c r="H71" s="28">
        <v>1641.54</v>
      </c>
      <c r="I71" s="27">
        <v>2252.96</v>
      </c>
    </row>
    <row r="72" spans="1:9" s="29" customFormat="1" ht="21.75" customHeight="1">
      <c r="A72" s="24" t="s">
        <v>160</v>
      </c>
      <c r="B72" s="25" t="s">
        <v>161</v>
      </c>
      <c r="C72" s="30" t="s">
        <v>58</v>
      </c>
      <c r="D72" s="26">
        <v>44743</v>
      </c>
      <c r="E72" s="27">
        <v>0</v>
      </c>
      <c r="F72" s="27">
        <v>0</v>
      </c>
      <c r="G72" s="27">
        <v>2150.04</v>
      </c>
      <c r="H72" s="28">
        <v>299.61999999999989</v>
      </c>
      <c r="I72" s="27">
        <v>1850.42</v>
      </c>
    </row>
    <row r="73" spans="1:9" s="29" customFormat="1" ht="21.75" customHeight="1">
      <c r="A73" s="24" t="s">
        <v>162</v>
      </c>
      <c r="B73" s="25" t="s">
        <v>163</v>
      </c>
      <c r="C73" s="30" t="s">
        <v>58</v>
      </c>
      <c r="D73" s="26">
        <v>44743</v>
      </c>
      <c r="E73" s="27">
        <v>0</v>
      </c>
      <c r="F73" s="27">
        <v>0</v>
      </c>
      <c r="G73" s="27">
        <v>2247.0099999999998</v>
      </c>
      <c r="H73" s="28">
        <v>844.84999999999968</v>
      </c>
      <c r="I73" s="27">
        <v>1402.16</v>
      </c>
    </row>
    <row r="74" spans="1:9" s="29" customFormat="1" ht="21.75" customHeight="1">
      <c r="A74" s="24" t="s">
        <v>164</v>
      </c>
      <c r="B74" s="25" t="s">
        <v>165</v>
      </c>
      <c r="C74" s="30" t="s">
        <v>20</v>
      </c>
      <c r="D74" s="26">
        <v>44743</v>
      </c>
      <c r="E74" s="27">
        <v>512.99</v>
      </c>
      <c r="F74" s="27">
        <v>0</v>
      </c>
      <c r="G74" s="27">
        <v>4107.6900000000005</v>
      </c>
      <c r="H74" s="28">
        <v>2478.3400000000006</v>
      </c>
      <c r="I74" s="27">
        <v>1629.35</v>
      </c>
    </row>
    <row r="75" spans="1:9" s="29" customFormat="1" ht="21.75" customHeight="1">
      <c r="A75" s="24" t="s">
        <v>166</v>
      </c>
      <c r="B75" s="25" t="s">
        <v>167</v>
      </c>
      <c r="C75" s="30" t="s">
        <v>20</v>
      </c>
      <c r="D75" s="26">
        <v>44743</v>
      </c>
      <c r="E75" s="27">
        <v>466.94000000000005</v>
      </c>
      <c r="F75" s="27">
        <v>0</v>
      </c>
      <c r="G75" s="27">
        <v>3714.29</v>
      </c>
      <c r="H75" s="28">
        <v>997.19999999999982</v>
      </c>
      <c r="I75" s="27">
        <v>2717.09</v>
      </c>
    </row>
    <row r="76" spans="1:9" s="29" customFormat="1" ht="21.75" customHeight="1">
      <c r="A76" s="24" t="s">
        <v>168</v>
      </c>
      <c r="B76" s="25" t="s">
        <v>169</v>
      </c>
      <c r="C76" s="30" t="s">
        <v>20</v>
      </c>
      <c r="D76" s="26">
        <v>44743</v>
      </c>
      <c r="E76" s="27">
        <v>0</v>
      </c>
      <c r="F76" s="27">
        <v>0</v>
      </c>
      <c r="G76" s="27">
        <v>3433.43</v>
      </c>
      <c r="H76" s="28">
        <v>278.06999999999971</v>
      </c>
      <c r="I76" s="27">
        <v>3155.36</v>
      </c>
    </row>
    <row r="77" spans="1:9" s="29" customFormat="1" ht="21.75" customHeight="1">
      <c r="A77" s="24" t="s">
        <v>170</v>
      </c>
      <c r="B77" s="25" t="s">
        <v>171</v>
      </c>
      <c r="C77" s="30" t="s">
        <v>20</v>
      </c>
      <c r="D77" s="26">
        <v>44743</v>
      </c>
      <c r="E77" s="27">
        <v>0</v>
      </c>
      <c r="F77" s="27">
        <v>0</v>
      </c>
      <c r="G77" s="27">
        <v>3433.97</v>
      </c>
      <c r="H77" s="28">
        <v>1308.6799999999998</v>
      </c>
      <c r="I77" s="27">
        <v>2125.29</v>
      </c>
    </row>
    <row r="78" spans="1:9" s="29" customFormat="1" ht="21.75" customHeight="1">
      <c r="A78" s="24" t="s">
        <v>172</v>
      </c>
      <c r="B78" s="25" t="s">
        <v>173</v>
      </c>
      <c r="C78" s="30" t="s">
        <v>174</v>
      </c>
      <c r="D78" s="26">
        <v>44743</v>
      </c>
      <c r="E78" s="27">
        <v>0</v>
      </c>
      <c r="F78" s="27">
        <v>0</v>
      </c>
      <c r="G78" s="27">
        <v>7787.84</v>
      </c>
      <c r="H78" s="28">
        <v>3493.25</v>
      </c>
      <c r="I78" s="27">
        <v>4294.59</v>
      </c>
    </row>
    <row r="79" spans="1:9" s="29" customFormat="1" ht="21.75" customHeight="1">
      <c r="A79" s="24" t="s">
        <v>175</v>
      </c>
      <c r="B79" s="25" t="s">
        <v>176</v>
      </c>
      <c r="C79" s="30" t="s">
        <v>55</v>
      </c>
      <c r="D79" s="26">
        <v>44743</v>
      </c>
      <c r="E79" s="27">
        <v>3423.81</v>
      </c>
      <c r="F79" s="27">
        <v>0</v>
      </c>
      <c r="G79" s="27">
        <v>5979.5300000000007</v>
      </c>
      <c r="H79" s="28">
        <v>5729.6500000000005</v>
      </c>
      <c r="I79" s="27">
        <v>249.88</v>
      </c>
    </row>
    <row r="80" spans="1:9" s="29" customFormat="1" ht="21.75" customHeight="1">
      <c r="A80" s="24" t="s">
        <v>177</v>
      </c>
      <c r="B80" s="25" t="s">
        <v>178</v>
      </c>
      <c r="C80" s="30" t="s">
        <v>174</v>
      </c>
      <c r="D80" s="26">
        <v>44743</v>
      </c>
      <c r="E80" s="27">
        <v>0</v>
      </c>
      <c r="F80" s="27">
        <v>0</v>
      </c>
      <c r="G80" s="27">
        <v>7787.84</v>
      </c>
      <c r="H80" s="28">
        <v>2421.62</v>
      </c>
      <c r="I80" s="27">
        <v>5366.22</v>
      </c>
    </row>
    <row r="81" spans="1:9" s="29" customFormat="1" ht="21.75" customHeight="1">
      <c r="A81" s="24" t="s">
        <v>179</v>
      </c>
      <c r="B81" s="25" t="s">
        <v>180</v>
      </c>
      <c r="C81" s="30" t="s">
        <v>20</v>
      </c>
      <c r="D81" s="26">
        <v>44743</v>
      </c>
      <c r="E81" s="27">
        <v>0</v>
      </c>
      <c r="F81" s="27">
        <v>0</v>
      </c>
      <c r="G81" s="27">
        <v>3847.97</v>
      </c>
      <c r="H81" s="28">
        <v>330.67999999999984</v>
      </c>
      <c r="I81" s="27">
        <v>3517.29</v>
      </c>
    </row>
    <row r="82" spans="1:9" s="29" customFormat="1" ht="21.75" customHeight="1">
      <c r="A82" s="24" t="s">
        <v>181</v>
      </c>
      <c r="B82" s="25" t="s">
        <v>182</v>
      </c>
      <c r="C82" s="30" t="s">
        <v>55</v>
      </c>
      <c r="D82" s="26">
        <v>44743</v>
      </c>
      <c r="E82" s="27">
        <v>0</v>
      </c>
      <c r="F82" s="27">
        <v>0</v>
      </c>
      <c r="G82" s="27">
        <v>6004.2799999999988</v>
      </c>
      <c r="H82" s="28">
        <v>2701.2099999999987</v>
      </c>
      <c r="I82" s="27">
        <v>3303.07</v>
      </c>
    </row>
    <row r="83" spans="1:9" s="29" customFormat="1" ht="21.75" customHeight="1">
      <c r="A83" s="24" t="s">
        <v>183</v>
      </c>
      <c r="B83" s="25" t="s">
        <v>184</v>
      </c>
      <c r="C83" s="30" t="s">
        <v>20</v>
      </c>
      <c r="D83" s="26">
        <v>44743</v>
      </c>
      <c r="E83" s="27">
        <v>0</v>
      </c>
      <c r="F83" s="27">
        <v>0</v>
      </c>
      <c r="G83" s="27">
        <v>3757.63</v>
      </c>
      <c r="H83" s="28">
        <v>1433.3600000000001</v>
      </c>
      <c r="I83" s="27">
        <v>2324.27</v>
      </c>
    </row>
    <row r="84" spans="1:9" s="29" customFormat="1" ht="21.75" customHeight="1">
      <c r="A84" s="24" t="s">
        <v>185</v>
      </c>
      <c r="B84" s="25" t="s">
        <v>186</v>
      </c>
      <c r="C84" s="30" t="s">
        <v>20</v>
      </c>
      <c r="D84" s="26">
        <v>44743</v>
      </c>
      <c r="E84" s="27">
        <v>0</v>
      </c>
      <c r="F84" s="27">
        <v>0</v>
      </c>
      <c r="G84" s="27">
        <v>3757.63</v>
      </c>
      <c r="H84" s="28">
        <v>1455.5</v>
      </c>
      <c r="I84" s="27">
        <v>2302.13</v>
      </c>
    </row>
    <row r="85" spans="1:9" s="29" customFormat="1" ht="21.75" customHeight="1">
      <c r="A85" s="24" t="s">
        <v>187</v>
      </c>
      <c r="B85" s="25" t="s">
        <v>188</v>
      </c>
      <c r="C85" s="30" t="s">
        <v>55</v>
      </c>
      <c r="D85" s="26">
        <v>44743</v>
      </c>
      <c r="E85" s="27">
        <v>0</v>
      </c>
      <c r="F85" s="27">
        <v>0</v>
      </c>
      <c r="G85" s="27">
        <v>5275.7</v>
      </c>
      <c r="H85" s="28">
        <v>919.63000000000011</v>
      </c>
      <c r="I85" s="27">
        <v>4356.07</v>
      </c>
    </row>
    <row r="86" spans="1:9" s="29" customFormat="1" ht="21.75" customHeight="1">
      <c r="A86" s="24" t="s">
        <v>189</v>
      </c>
      <c r="B86" s="25" t="s">
        <v>190</v>
      </c>
      <c r="C86" s="30" t="s">
        <v>20</v>
      </c>
      <c r="D86" s="26">
        <v>44743</v>
      </c>
      <c r="E86" s="27">
        <v>0</v>
      </c>
      <c r="F86" s="27">
        <v>0</v>
      </c>
      <c r="G86" s="27">
        <v>4422.4699999999993</v>
      </c>
      <c r="H86" s="28">
        <v>396.75999999999931</v>
      </c>
      <c r="I86" s="27">
        <v>4025.71</v>
      </c>
    </row>
    <row r="87" spans="1:9" s="29" customFormat="1" ht="21.75" customHeight="1">
      <c r="A87" s="24" t="s">
        <v>191</v>
      </c>
      <c r="B87" s="25" t="s">
        <v>192</v>
      </c>
      <c r="C87" s="30" t="s">
        <v>20</v>
      </c>
      <c r="D87" s="26">
        <v>44743</v>
      </c>
      <c r="E87" s="27">
        <v>0</v>
      </c>
      <c r="F87" s="27">
        <v>0</v>
      </c>
      <c r="G87" s="27">
        <v>4064.9300000000003</v>
      </c>
      <c r="H87" s="28">
        <v>1134.7600000000002</v>
      </c>
      <c r="I87" s="27">
        <v>2930.17</v>
      </c>
    </row>
    <row r="88" spans="1:9" s="29" customFormat="1" ht="21.75" customHeight="1">
      <c r="A88" s="24" t="s">
        <v>193</v>
      </c>
      <c r="B88" s="25" t="s">
        <v>194</v>
      </c>
      <c r="C88" s="30" t="s">
        <v>195</v>
      </c>
      <c r="D88" s="26">
        <v>44743</v>
      </c>
      <c r="E88" s="27">
        <v>0</v>
      </c>
      <c r="F88" s="27">
        <v>0</v>
      </c>
      <c r="G88" s="27">
        <v>4964.83</v>
      </c>
      <c r="H88" s="28">
        <v>1652.87</v>
      </c>
      <c r="I88" s="27">
        <v>3311.96</v>
      </c>
    </row>
    <row r="89" spans="1:9" s="29" customFormat="1" ht="21.75" customHeight="1">
      <c r="A89" s="24" t="s">
        <v>196</v>
      </c>
      <c r="B89" s="25" t="s">
        <v>197</v>
      </c>
      <c r="C89" s="30" t="s">
        <v>20</v>
      </c>
      <c r="D89" s="26">
        <v>44743</v>
      </c>
      <c r="E89" s="27">
        <v>2989.99</v>
      </c>
      <c r="F89" s="27">
        <v>0</v>
      </c>
      <c r="G89" s="27">
        <v>4670.84</v>
      </c>
      <c r="H89" s="28">
        <v>4571.54</v>
      </c>
      <c r="I89" s="27">
        <v>99.3</v>
      </c>
    </row>
    <row r="90" spans="1:9" s="29" customFormat="1" ht="21.75" customHeight="1">
      <c r="A90" s="24" t="s">
        <v>198</v>
      </c>
      <c r="B90" s="25" t="s">
        <v>199</v>
      </c>
      <c r="C90" s="30" t="s">
        <v>20</v>
      </c>
      <c r="D90" s="26">
        <v>44743</v>
      </c>
      <c r="E90" s="27">
        <v>0</v>
      </c>
      <c r="F90" s="27">
        <v>0</v>
      </c>
      <c r="G90" s="27">
        <v>3433.43</v>
      </c>
      <c r="H90" s="28">
        <v>443.67999999999984</v>
      </c>
      <c r="I90" s="27">
        <v>2989.75</v>
      </c>
    </row>
    <row r="91" spans="1:9" s="29" customFormat="1" ht="21.75" customHeight="1">
      <c r="A91" s="24" t="s">
        <v>200</v>
      </c>
      <c r="B91" s="25" t="s">
        <v>201</v>
      </c>
      <c r="C91" s="30" t="s">
        <v>55</v>
      </c>
      <c r="D91" s="26">
        <v>44743</v>
      </c>
      <c r="E91" s="27">
        <v>0</v>
      </c>
      <c r="F91" s="27">
        <v>0</v>
      </c>
      <c r="G91" s="27">
        <v>5333.37</v>
      </c>
      <c r="H91" s="28">
        <v>1432.6999999999998</v>
      </c>
      <c r="I91" s="27">
        <v>3900.67</v>
      </c>
    </row>
    <row r="92" spans="1:9" s="29" customFormat="1" ht="21.75" customHeight="1">
      <c r="A92" s="24" t="s">
        <v>202</v>
      </c>
      <c r="B92" s="25" t="s">
        <v>203</v>
      </c>
      <c r="C92" s="30" t="s">
        <v>55</v>
      </c>
      <c r="D92" s="26">
        <v>44743</v>
      </c>
      <c r="E92" s="27">
        <v>0</v>
      </c>
      <c r="F92" s="27">
        <v>0</v>
      </c>
      <c r="G92" s="27">
        <v>5241.51</v>
      </c>
      <c r="H92" s="28">
        <v>552.15999999999985</v>
      </c>
      <c r="I92" s="27">
        <v>4689.3500000000004</v>
      </c>
    </row>
    <row r="93" spans="1:9" s="29" customFormat="1" ht="21.75" customHeight="1">
      <c r="A93" s="24" t="s">
        <v>204</v>
      </c>
      <c r="B93" s="25" t="s">
        <v>205</v>
      </c>
      <c r="C93" s="30" t="s">
        <v>206</v>
      </c>
      <c r="D93" s="26">
        <v>44743</v>
      </c>
      <c r="E93" s="27">
        <v>0</v>
      </c>
      <c r="F93" s="27">
        <v>0</v>
      </c>
      <c r="G93" s="27">
        <v>8304.2000000000007</v>
      </c>
      <c r="H93" s="28">
        <v>1969.6100000000006</v>
      </c>
      <c r="I93" s="27">
        <v>6334.59</v>
      </c>
    </row>
    <row r="94" spans="1:9" s="29" customFormat="1" ht="21.75" customHeight="1">
      <c r="A94" s="24" t="s">
        <v>207</v>
      </c>
      <c r="B94" s="25" t="s">
        <v>208</v>
      </c>
      <c r="C94" s="30" t="s">
        <v>20</v>
      </c>
      <c r="D94" s="26">
        <v>44743</v>
      </c>
      <c r="E94" s="27">
        <v>0</v>
      </c>
      <c r="F94" s="27">
        <v>0</v>
      </c>
      <c r="G94" s="27">
        <v>4528.76</v>
      </c>
      <c r="H94" s="28">
        <v>409.51000000000022</v>
      </c>
      <c r="I94" s="27">
        <v>4119.25</v>
      </c>
    </row>
    <row r="95" spans="1:9" s="29" customFormat="1" ht="21.75" customHeight="1">
      <c r="A95" s="24" t="s">
        <v>209</v>
      </c>
      <c r="B95" s="25" t="s">
        <v>210</v>
      </c>
      <c r="C95" s="30" t="s">
        <v>20</v>
      </c>
      <c r="D95" s="26">
        <v>44743</v>
      </c>
      <c r="E95" s="27">
        <v>0</v>
      </c>
      <c r="F95" s="27">
        <v>0</v>
      </c>
      <c r="G95" s="27">
        <v>3433.97</v>
      </c>
      <c r="H95" s="28">
        <v>281.55999999999995</v>
      </c>
      <c r="I95" s="27">
        <v>3152.41</v>
      </c>
    </row>
    <row r="96" spans="1:9" s="29" customFormat="1" ht="21.75" customHeight="1">
      <c r="A96" s="24" t="s">
        <v>211</v>
      </c>
      <c r="B96" s="25" t="s">
        <v>212</v>
      </c>
      <c r="C96" s="30" t="s">
        <v>20</v>
      </c>
      <c r="D96" s="26">
        <v>44743</v>
      </c>
      <c r="E96" s="27">
        <v>0</v>
      </c>
      <c r="F96" s="27">
        <v>0</v>
      </c>
      <c r="G96" s="27">
        <v>4127.33</v>
      </c>
      <c r="H96" s="28">
        <v>1527.5499999999997</v>
      </c>
      <c r="I96" s="27">
        <v>2599.7800000000002</v>
      </c>
    </row>
    <row r="97" spans="1:9" s="29" customFormat="1" ht="21.75" customHeight="1">
      <c r="A97" s="24" t="s">
        <v>213</v>
      </c>
      <c r="B97" s="25" t="s">
        <v>214</v>
      </c>
      <c r="C97" s="30" t="s">
        <v>215</v>
      </c>
      <c r="D97" s="26">
        <v>44743</v>
      </c>
      <c r="E97" s="27">
        <v>0</v>
      </c>
      <c r="F97" s="27">
        <v>0</v>
      </c>
      <c r="G97" s="27">
        <v>5869.53</v>
      </c>
      <c r="H97" s="28">
        <v>924.60999999999967</v>
      </c>
      <c r="I97" s="27">
        <v>4944.92</v>
      </c>
    </row>
    <row r="98" spans="1:9" s="29" customFormat="1" ht="21.75" customHeight="1">
      <c r="A98" s="24" t="s">
        <v>216</v>
      </c>
      <c r="B98" s="25" t="s">
        <v>217</v>
      </c>
      <c r="C98" s="30" t="s">
        <v>55</v>
      </c>
      <c r="D98" s="26">
        <v>44743</v>
      </c>
      <c r="E98" s="27">
        <v>0</v>
      </c>
      <c r="F98" s="27">
        <v>0</v>
      </c>
      <c r="G98" s="27">
        <v>4346.57</v>
      </c>
      <c r="H98" s="28">
        <v>410.16999999999962</v>
      </c>
      <c r="I98" s="27">
        <v>3936.4</v>
      </c>
    </row>
    <row r="99" spans="1:9" s="29" customFormat="1" ht="21.75" customHeight="1">
      <c r="A99" s="24" t="s">
        <v>218</v>
      </c>
      <c r="B99" s="25" t="s">
        <v>219</v>
      </c>
      <c r="C99" s="30" t="s">
        <v>20</v>
      </c>
      <c r="D99" s="26">
        <v>44743</v>
      </c>
      <c r="E99" s="27">
        <v>0</v>
      </c>
      <c r="F99" s="27">
        <v>0</v>
      </c>
      <c r="G99" s="27">
        <v>4111.28</v>
      </c>
      <c r="H99" s="28">
        <v>407.01999999999953</v>
      </c>
      <c r="I99" s="27">
        <v>3704.26</v>
      </c>
    </row>
    <row r="100" spans="1:9" s="29" customFormat="1" ht="21.75" customHeight="1">
      <c r="A100" s="24" t="s">
        <v>220</v>
      </c>
      <c r="B100" s="25" t="s">
        <v>221</v>
      </c>
      <c r="C100" s="30" t="s">
        <v>20</v>
      </c>
      <c r="D100" s="26">
        <v>44743</v>
      </c>
      <c r="E100" s="27">
        <v>0</v>
      </c>
      <c r="F100" s="27">
        <v>0</v>
      </c>
      <c r="G100" s="27">
        <v>4571.5</v>
      </c>
      <c r="H100" s="28">
        <v>1453.04</v>
      </c>
      <c r="I100" s="27">
        <v>3118.46</v>
      </c>
    </row>
    <row r="101" spans="1:9" s="29" customFormat="1" ht="21.75" customHeight="1">
      <c r="A101" s="24" t="s">
        <v>222</v>
      </c>
      <c r="B101" s="25" t="s">
        <v>223</v>
      </c>
      <c r="C101" s="30" t="s">
        <v>20</v>
      </c>
      <c r="D101" s="26">
        <v>44743</v>
      </c>
      <c r="E101" s="27">
        <v>3502.95</v>
      </c>
      <c r="F101" s="27">
        <v>0</v>
      </c>
      <c r="G101" s="27">
        <v>5609.2599999999993</v>
      </c>
      <c r="H101" s="28">
        <v>5311.3899999999994</v>
      </c>
      <c r="I101" s="27">
        <v>297.87</v>
      </c>
    </row>
    <row r="102" spans="1:9" s="29" customFormat="1" ht="21.75" customHeight="1">
      <c r="A102" s="24" t="s">
        <v>224</v>
      </c>
      <c r="B102" s="25" t="s">
        <v>225</v>
      </c>
      <c r="C102" s="30" t="s">
        <v>20</v>
      </c>
      <c r="D102" s="26">
        <v>44743</v>
      </c>
      <c r="E102" s="27">
        <v>0</v>
      </c>
      <c r="F102" s="27">
        <v>0</v>
      </c>
      <c r="G102" s="27">
        <v>4088.47</v>
      </c>
      <c r="H102" s="28">
        <v>1258.8799999999997</v>
      </c>
      <c r="I102" s="27">
        <v>2829.59</v>
      </c>
    </row>
    <row r="103" spans="1:9" s="29" customFormat="1" ht="21.75" customHeight="1">
      <c r="A103" s="24" t="s">
        <v>226</v>
      </c>
      <c r="B103" s="25" t="s">
        <v>227</v>
      </c>
      <c r="C103" s="30" t="s">
        <v>125</v>
      </c>
      <c r="D103" s="26">
        <v>44743</v>
      </c>
      <c r="E103" s="27">
        <v>0</v>
      </c>
      <c r="F103" s="27">
        <v>0</v>
      </c>
      <c r="G103" s="27">
        <v>8628.4</v>
      </c>
      <c r="H103" s="28">
        <v>3302.8599999999997</v>
      </c>
      <c r="I103" s="27">
        <v>5325.54</v>
      </c>
    </row>
    <row r="104" spans="1:9" s="29" customFormat="1" ht="21.75" customHeight="1">
      <c r="A104" s="24" t="s">
        <v>228</v>
      </c>
      <c r="B104" s="25" t="s">
        <v>229</v>
      </c>
      <c r="C104" s="30" t="s">
        <v>55</v>
      </c>
      <c r="D104" s="26">
        <v>44743</v>
      </c>
      <c r="E104" s="27">
        <v>0</v>
      </c>
      <c r="F104" s="27">
        <v>0</v>
      </c>
      <c r="G104" s="27">
        <v>4346.57</v>
      </c>
      <c r="H104" s="28">
        <v>410.16999999999962</v>
      </c>
      <c r="I104" s="27">
        <v>3936.4</v>
      </c>
    </row>
    <row r="105" spans="1:9" s="29" customFormat="1" ht="21.75" customHeight="1">
      <c r="A105" s="24" t="s">
        <v>230</v>
      </c>
      <c r="B105" s="25" t="s">
        <v>231</v>
      </c>
      <c r="C105" s="30" t="s">
        <v>55</v>
      </c>
      <c r="D105" s="26">
        <v>44743</v>
      </c>
      <c r="E105" s="27">
        <v>0</v>
      </c>
      <c r="F105" s="27">
        <v>0</v>
      </c>
      <c r="G105" s="27">
        <v>5065.49</v>
      </c>
      <c r="H105" s="28">
        <v>534.10999999999967</v>
      </c>
      <c r="I105" s="27">
        <v>4531.38</v>
      </c>
    </row>
    <row r="106" spans="1:9" s="29" customFormat="1" ht="21.75" customHeight="1">
      <c r="A106" s="24" t="s">
        <v>232</v>
      </c>
      <c r="B106" s="25" t="s">
        <v>233</v>
      </c>
      <c r="C106" s="30" t="s">
        <v>234</v>
      </c>
      <c r="D106" s="26">
        <v>44743</v>
      </c>
      <c r="E106" s="27">
        <v>0</v>
      </c>
      <c r="F106" s="27">
        <v>0</v>
      </c>
      <c r="G106" s="27">
        <v>5162.59</v>
      </c>
      <c r="H106" s="28">
        <v>540</v>
      </c>
      <c r="I106" s="27">
        <v>4622.59</v>
      </c>
    </row>
    <row r="107" spans="1:9" s="29" customFormat="1" ht="21.75" customHeight="1">
      <c r="A107" s="24" t="s">
        <v>235</v>
      </c>
      <c r="B107" s="25" t="s">
        <v>236</v>
      </c>
      <c r="C107" s="30" t="s">
        <v>20</v>
      </c>
      <c r="D107" s="26">
        <v>44743</v>
      </c>
      <c r="E107" s="27">
        <v>2873.26</v>
      </c>
      <c r="F107" s="27">
        <v>0</v>
      </c>
      <c r="G107" s="27">
        <v>5219.7000000000007</v>
      </c>
      <c r="H107" s="28">
        <v>5002.5100000000011</v>
      </c>
      <c r="I107" s="27">
        <v>217.19</v>
      </c>
    </row>
    <row r="108" spans="1:9" s="29" customFormat="1" ht="21.75" customHeight="1">
      <c r="A108" s="24" t="s">
        <v>237</v>
      </c>
      <c r="B108" s="25" t="s">
        <v>238</v>
      </c>
      <c r="C108" s="30" t="s">
        <v>74</v>
      </c>
      <c r="D108" s="26">
        <v>44743</v>
      </c>
      <c r="E108" s="27">
        <v>3110.67</v>
      </c>
      <c r="F108" s="27">
        <v>0</v>
      </c>
      <c r="G108" s="27">
        <v>5984.5999999999995</v>
      </c>
      <c r="H108" s="28">
        <v>5747.0199999999995</v>
      </c>
      <c r="I108" s="27">
        <v>237.58</v>
      </c>
    </row>
    <row r="109" spans="1:9" s="29" customFormat="1" ht="21.75" customHeight="1">
      <c r="A109" s="24" t="s">
        <v>239</v>
      </c>
      <c r="B109" s="25" t="s">
        <v>240</v>
      </c>
      <c r="C109" s="30" t="s">
        <v>241</v>
      </c>
      <c r="D109" s="26">
        <v>44743</v>
      </c>
      <c r="E109" s="27">
        <v>0</v>
      </c>
      <c r="F109" s="27">
        <v>0</v>
      </c>
      <c r="G109" s="27">
        <v>2443.1799999999998</v>
      </c>
      <c r="H109" s="28">
        <v>792.12999999999988</v>
      </c>
      <c r="I109" s="27">
        <v>1651.05</v>
      </c>
    </row>
    <row r="110" spans="1:9" s="29" customFormat="1" ht="21.75" customHeight="1">
      <c r="A110" s="24" t="s">
        <v>242</v>
      </c>
      <c r="B110" s="25" t="s">
        <v>243</v>
      </c>
      <c r="C110" s="30" t="s">
        <v>20</v>
      </c>
      <c r="D110" s="26">
        <v>44743</v>
      </c>
      <c r="E110" s="27">
        <v>0</v>
      </c>
      <c r="F110" s="27">
        <v>0</v>
      </c>
      <c r="G110" s="27">
        <v>0</v>
      </c>
      <c r="H110" s="28">
        <v>0</v>
      </c>
      <c r="I110" s="27">
        <v>0</v>
      </c>
    </row>
    <row r="111" spans="1:9" s="29" customFormat="1" ht="21.75" customHeight="1">
      <c r="A111" s="24" t="s">
        <v>244</v>
      </c>
      <c r="B111" s="25" t="s">
        <v>245</v>
      </c>
      <c r="C111" s="30" t="s">
        <v>20</v>
      </c>
      <c r="D111" s="26">
        <v>44743</v>
      </c>
      <c r="E111" s="27">
        <v>0</v>
      </c>
      <c r="F111" s="27">
        <v>0</v>
      </c>
      <c r="G111" s="27">
        <v>3433.43</v>
      </c>
      <c r="H111" s="28">
        <v>278.06999999999971</v>
      </c>
      <c r="I111" s="27">
        <v>3155.36</v>
      </c>
    </row>
    <row r="112" spans="1:9" s="29" customFormat="1" ht="21.75" customHeight="1">
      <c r="A112" s="24" t="s">
        <v>246</v>
      </c>
      <c r="B112" s="25" t="s">
        <v>247</v>
      </c>
      <c r="C112" s="30" t="s">
        <v>20</v>
      </c>
      <c r="D112" s="26">
        <v>44743</v>
      </c>
      <c r="E112" s="27">
        <v>0</v>
      </c>
      <c r="F112" s="27">
        <v>0</v>
      </c>
      <c r="G112" s="27">
        <v>4171.5200000000004</v>
      </c>
      <c r="H112" s="28">
        <v>899.88000000000056</v>
      </c>
      <c r="I112" s="27">
        <v>3271.64</v>
      </c>
    </row>
    <row r="113" spans="1:9" s="29" customFormat="1" ht="21.75" customHeight="1">
      <c r="A113" s="24" t="s">
        <v>248</v>
      </c>
      <c r="B113" s="25" t="s">
        <v>249</v>
      </c>
      <c r="C113" s="30" t="s">
        <v>20</v>
      </c>
      <c r="D113" s="26">
        <v>44743</v>
      </c>
      <c r="E113" s="27">
        <v>0</v>
      </c>
      <c r="F113" s="27">
        <v>0</v>
      </c>
      <c r="G113" s="27">
        <v>4125.46</v>
      </c>
      <c r="H113" s="28">
        <v>1092.5</v>
      </c>
      <c r="I113" s="27">
        <v>3032.96</v>
      </c>
    </row>
    <row r="114" spans="1:9" s="29" customFormat="1" ht="21.75" customHeight="1">
      <c r="A114" s="24" t="s">
        <v>250</v>
      </c>
      <c r="B114" s="25" t="s">
        <v>251</v>
      </c>
      <c r="C114" s="30" t="s">
        <v>17</v>
      </c>
      <c r="D114" s="26">
        <v>44743</v>
      </c>
      <c r="E114" s="27">
        <v>311.89999999999998</v>
      </c>
      <c r="F114" s="27">
        <v>0</v>
      </c>
      <c r="G114" s="27">
        <v>2765.0700000000006</v>
      </c>
      <c r="H114" s="28">
        <v>652.91000000000076</v>
      </c>
      <c r="I114" s="27">
        <v>2112.16</v>
      </c>
    </row>
    <row r="115" spans="1:9" s="29" customFormat="1" ht="21.75" customHeight="1">
      <c r="A115" s="24" t="s">
        <v>252</v>
      </c>
      <c r="B115" s="25" t="s">
        <v>253</v>
      </c>
      <c r="C115" s="30" t="s">
        <v>20</v>
      </c>
      <c r="D115" s="26">
        <v>44743</v>
      </c>
      <c r="E115" s="27">
        <v>0</v>
      </c>
      <c r="F115" s="27">
        <v>0</v>
      </c>
      <c r="G115" s="27">
        <v>4461.08</v>
      </c>
      <c r="H115" s="28">
        <v>1112.4299999999998</v>
      </c>
      <c r="I115" s="27">
        <v>3348.65</v>
      </c>
    </row>
    <row r="116" spans="1:9" s="29" customFormat="1" ht="21.75" customHeight="1">
      <c r="A116" s="24" t="s">
        <v>254</v>
      </c>
      <c r="B116" s="25" t="s">
        <v>255</v>
      </c>
      <c r="C116" s="30" t="s">
        <v>20</v>
      </c>
      <c r="D116" s="26">
        <v>44743</v>
      </c>
      <c r="E116" s="27">
        <v>2794.29</v>
      </c>
      <c r="F116" s="27">
        <v>0</v>
      </c>
      <c r="G116" s="27">
        <v>5379.9699999999993</v>
      </c>
      <c r="H116" s="28">
        <v>5054.1899999999996</v>
      </c>
      <c r="I116" s="27">
        <v>325.77999999999997</v>
      </c>
    </row>
    <row r="117" spans="1:9" s="29" customFormat="1" ht="21.75" customHeight="1">
      <c r="A117" s="24" t="s">
        <v>256</v>
      </c>
      <c r="B117" s="25" t="s">
        <v>257</v>
      </c>
      <c r="C117" s="30" t="s">
        <v>20</v>
      </c>
      <c r="D117" s="26">
        <v>44743</v>
      </c>
      <c r="E117" s="27">
        <v>2873.26</v>
      </c>
      <c r="F117" s="27">
        <v>0</v>
      </c>
      <c r="G117" s="27">
        <v>4766.3500000000004</v>
      </c>
      <c r="H117" s="28">
        <v>4564.8200000000006</v>
      </c>
      <c r="I117" s="27">
        <v>201.53</v>
      </c>
    </row>
    <row r="118" spans="1:9" s="29" customFormat="1" ht="21.75" customHeight="1">
      <c r="A118" s="24" t="s">
        <v>258</v>
      </c>
      <c r="B118" s="25" t="s">
        <v>259</v>
      </c>
      <c r="C118" s="30" t="s">
        <v>20</v>
      </c>
      <c r="D118" s="26">
        <v>44743</v>
      </c>
      <c r="E118" s="27">
        <v>0</v>
      </c>
      <c r="F118" s="27">
        <v>0</v>
      </c>
      <c r="G118" s="27">
        <v>3757.63</v>
      </c>
      <c r="H118" s="28">
        <v>316.97000000000025</v>
      </c>
      <c r="I118" s="27">
        <v>3440.66</v>
      </c>
    </row>
    <row r="119" spans="1:9" s="29" customFormat="1" ht="21.75" customHeight="1">
      <c r="A119" s="24" t="s">
        <v>260</v>
      </c>
      <c r="B119" s="25" t="s">
        <v>261</v>
      </c>
      <c r="C119" s="30" t="s">
        <v>74</v>
      </c>
      <c r="D119" s="26">
        <v>44743</v>
      </c>
      <c r="E119" s="27">
        <v>0</v>
      </c>
      <c r="F119" s="27">
        <v>0</v>
      </c>
      <c r="G119" s="27">
        <v>4143.76</v>
      </c>
      <c r="H119" s="28">
        <v>385.84000000000015</v>
      </c>
      <c r="I119" s="27">
        <v>3757.92</v>
      </c>
    </row>
    <row r="120" spans="1:9" s="29" customFormat="1" ht="21.75" customHeight="1">
      <c r="A120" s="24" t="s">
        <v>262</v>
      </c>
      <c r="B120" s="25" t="s">
        <v>263</v>
      </c>
      <c r="C120" s="30" t="s">
        <v>20</v>
      </c>
      <c r="D120" s="26">
        <v>44743</v>
      </c>
      <c r="E120" s="27">
        <v>410.47</v>
      </c>
      <c r="F120" s="27">
        <v>0</v>
      </c>
      <c r="G120" s="27">
        <v>3692.72</v>
      </c>
      <c r="H120" s="28">
        <v>1877.2299999999998</v>
      </c>
      <c r="I120" s="27">
        <v>1815.49</v>
      </c>
    </row>
    <row r="121" spans="1:9" s="29" customFormat="1" ht="21.75" customHeight="1">
      <c r="A121" s="24" t="s">
        <v>264</v>
      </c>
      <c r="B121" s="25" t="s">
        <v>265</v>
      </c>
      <c r="C121" s="30" t="s">
        <v>20</v>
      </c>
      <c r="D121" s="26">
        <v>44743</v>
      </c>
      <c r="E121" s="27">
        <v>0</v>
      </c>
      <c r="F121" s="27">
        <v>0</v>
      </c>
      <c r="G121" s="27">
        <v>4129.26</v>
      </c>
      <c r="H121" s="28">
        <v>1194.3600000000001</v>
      </c>
      <c r="I121" s="27">
        <v>2934.9</v>
      </c>
    </row>
    <row r="122" spans="1:9" s="29" customFormat="1" ht="21.75" customHeight="1">
      <c r="A122" s="24" t="s">
        <v>266</v>
      </c>
      <c r="B122" s="25" t="s">
        <v>267</v>
      </c>
      <c r="C122" s="30" t="s">
        <v>20</v>
      </c>
      <c r="D122" s="26">
        <v>44743</v>
      </c>
      <c r="E122" s="27">
        <v>0</v>
      </c>
      <c r="F122" s="27">
        <v>0</v>
      </c>
      <c r="G122" s="27">
        <v>3246.2599999999998</v>
      </c>
      <c r="H122" s="28">
        <v>1430.6099999999997</v>
      </c>
      <c r="I122" s="27">
        <v>1815.65</v>
      </c>
    </row>
    <row r="123" spans="1:9" s="29" customFormat="1" ht="21.75" customHeight="1">
      <c r="A123" s="24" t="s">
        <v>268</v>
      </c>
      <c r="B123" s="25" t="s">
        <v>269</v>
      </c>
      <c r="C123" s="30" t="s">
        <v>20</v>
      </c>
      <c r="D123" s="26">
        <v>44743</v>
      </c>
      <c r="E123" s="27">
        <v>408.38</v>
      </c>
      <c r="F123" s="27">
        <v>0</v>
      </c>
      <c r="G123" s="27">
        <v>3577.7799999999997</v>
      </c>
      <c r="H123" s="28">
        <v>855.38999999999987</v>
      </c>
      <c r="I123" s="27">
        <v>2722.39</v>
      </c>
    </row>
    <row r="124" spans="1:9" s="29" customFormat="1" ht="21.75" customHeight="1">
      <c r="A124" s="24" t="s">
        <v>270</v>
      </c>
      <c r="B124" s="25" t="s">
        <v>271</v>
      </c>
      <c r="C124" s="30" t="s">
        <v>20</v>
      </c>
      <c r="D124" s="26">
        <v>44743</v>
      </c>
      <c r="E124" s="27">
        <v>0</v>
      </c>
      <c r="F124" s="27">
        <v>0</v>
      </c>
      <c r="G124" s="27">
        <v>4080.6</v>
      </c>
      <c r="H124" s="28">
        <v>1496.67</v>
      </c>
      <c r="I124" s="27">
        <v>2583.9299999999998</v>
      </c>
    </row>
    <row r="125" spans="1:9" s="29" customFormat="1" ht="21.75" customHeight="1">
      <c r="A125" s="24" t="s">
        <v>272</v>
      </c>
      <c r="B125" s="25" t="s">
        <v>273</v>
      </c>
      <c r="C125" s="30" t="s">
        <v>20</v>
      </c>
      <c r="D125" s="26">
        <v>44743</v>
      </c>
      <c r="E125" s="27">
        <v>0</v>
      </c>
      <c r="F125" s="27">
        <v>0</v>
      </c>
      <c r="G125" s="27">
        <v>4089.2299999999996</v>
      </c>
      <c r="H125" s="28">
        <v>1230.8499999999995</v>
      </c>
      <c r="I125" s="27">
        <v>2858.38</v>
      </c>
    </row>
    <row r="126" spans="1:9" s="29" customFormat="1" ht="21.75" customHeight="1">
      <c r="A126" s="24" t="s">
        <v>274</v>
      </c>
      <c r="B126" s="25" t="s">
        <v>275</v>
      </c>
      <c r="C126" s="30" t="s">
        <v>20</v>
      </c>
      <c r="D126" s="26">
        <v>44743</v>
      </c>
      <c r="E126" s="27">
        <v>3536.12</v>
      </c>
      <c r="F126" s="27">
        <v>0</v>
      </c>
      <c r="G126" s="27">
        <v>6742.04</v>
      </c>
      <c r="H126" s="28">
        <v>6399.83</v>
      </c>
      <c r="I126" s="27">
        <v>342.21</v>
      </c>
    </row>
    <row r="127" spans="1:9" s="29" customFormat="1" ht="21.75" customHeight="1">
      <c r="A127" s="24" t="s">
        <v>276</v>
      </c>
      <c r="B127" s="25" t="s">
        <v>277</v>
      </c>
      <c r="C127" s="30" t="s">
        <v>55</v>
      </c>
      <c r="D127" s="26">
        <v>44743</v>
      </c>
      <c r="E127" s="27">
        <v>527.78</v>
      </c>
      <c r="F127" s="27">
        <v>0</v>
      </c>
      <c r="G127" s="27">
        <v>4528.37</v>
      </c>
      <c r="H127" s="28">
        <v>1145.8800000000001</v>
      </c>
      <c r="I127" s="27">
        <v>3382.49</v>
      </c>
    </row>
    <row r="128" spans="1:9" s="29" customFormat="1" ht="21.75" customHeight="1">
      <c r="A128" s="24" t="s">
        <v>278</v>
      </c>
      <c r="B128" s="25" t="s">
        <v>279</v>
      </c>
      <c r="C128" s="30" t="s">
        <v>55</v>
      </c>
      <c r="D128" s="26">
        <v>44743</v>
      </c>
      <c r="E128" s="27">
        <v>714.3</v>
      </c>
      <c r="F128" s="27">
        <v>0</v>
      </c>
      <c r="G128" s="27">
        <v>5338.9100000000008</v>
      </c>
      <c r="H128" s="28">
        <v>2205.2100000000009</v>
      </c>
      <c r="I128" s="27">
        <v>3133.7</v>
      </c>
    </row>
    <row r="129" spans="1:9" s="29" customFormat="1" ht="21.75" customHeight="1">
      <c r="A129" s="24" t="s">
        <v>280</v>
      </c>
      <c r="B129" s="25" t="s">
        <v>281</v>
      </c>
      <c r="C129" s="30" t="s">
        <v>58</v>
      </c>
      <c r="D129" s="26">
        <v>44743</v>
      </c>
      <c r="E129" s="27">
        <v>0</v>
      </c>
      <c r="F129" s="27">
        <v>0</v>
      </c>
      <c r="G129" s="27">
        <v>2268.2199999999998</v>
      </c>
      <c r="H129" s="28">
        <v>894.43999999999983</v>
      </c>
      <c r="I129" s="27">
        <v>1373.78</v>
      </c>
    </row>
    <row r="130" spans="1:9" s="29" customFormat="1" ht="21.75" customHeight="1">
      <c r="A130" s="24" t="s">
        <v>282</v>
      </c>
      <c r="B130" s="25" t="s">
        <v>283</v>
      </c>
      <c r="C130" s="30" t="s">
        <v>125</v>
      </c>
      <c r="D130" s="26">
        <v>44743</v>
      </c>
      <c r="E130" s="27">
        <v>0</v>
      </c>
      <c r="F130" s="27">
        <v>0</v>
      </c>
      <c r="G130" s="27">
        <v>8304.2000000000007</v>
      </c>
      <c r="H130" s="28">
        <v>4077.6100000000006</v>
      </c>
      <c r="I130" s="27">
        <v>4226.59</v>
      </c>
    </row>
    <row r="131" spans="1:9" s="29" customFormat="1" ht="21.75" customHeight="1">
      <c r="A131" s="24" t="s">
        <v>284</v>
      </c>
      <c r="B131" s="25" t="s">
        <v>285</v>
      </c>
      <c r="C131" s="30" t="s">
        <v>20</v>
      </c>
      <c r="D131" s="26">
        <v>44743</v>
      </c>
      <c r="E131" s="27">
        <v>3416.7</v>
      </c>
      <c r="F131" s="27">
        <v>0</v>
      </c>
      <c r="G131" s="27">
        <v>6316.8499999999995</v>
      </c>
      <c r="H131" s="28">
        <v>5881.65</v>
      </c>
      <c r="I131" s="27">
        <v>435.2</v>
      </c>
    </row>
    <row r="132" spans="1:9" s="29" customFormat="1" ht="21.75" customHeight="1">
      <c r="A132" s="24" t="s">
        <v>286</v>
      </c>
      <c r="B132" s="25" t="s">
        <v>287</v>
      </c>
      <c r="C132" s="30" t="s">
        <v>20</v>
      </c>
      <c r="D132" s="26">
        <v>44743</v>
      </c>
      <c r="E132" s="27">
        <v>0</v>
      </c>
      <c r="F132" s="27">
        <v>0</v>
      </c>
      <c r="G132" s="27">
        <v>4575.83</v>
      </c>
      <c r="H132" s="28">
        <v>1272.21</v>
      </c>
      <c r="I132" s="27">
        <v>3303.62</v>
      </c>
    </row>
    <row r="133" spans="1:9" s="29" customFormat="1" ht="21.75" customHeight="1">
      <c r="A133" s="24" t="s">
        <v>288</v>
      </c>
      <c r="B133" s="25" t="s">
        <v>289</v>
      </c>
      <c r="C133" s="30" t="s">
        <v>20</v>
      </c>
      <c r="D133" s="26">
        <v>44743</v>
      </c>
      <c r="E133" s="27">
        <v>0</v>
      </c>
      <c r="F133" s="27">
        <v>0</v>
      </c>
      <c r="G133" s="27">
        <v>4172.1000000000004</v>
      </c>
      <c r="H133" s="28">
        <v>1411.8300000000004</v>
      </c>
      <c r="I133" s="27">
        <v>2760.27</v>
      </c>
    </row>
    <row r="134" spans="1:9" s="29" customFormat="1" ht="21.75" customHeight="1">
      <c r="A134" s="24" t="s">
        <v>290</v>
      </c>
      <c r="B134" s="25" t="s">
        <v>291</v>
      </c>
      <c r="C134" s="30" t="s">
        <v>292</v>
      </c>
      <c r="D134" s="26">
        <v>44743</v>
      </c>
      <c r="E134" s="27">
        <v>0</v>
      </c>
      <c r="F134" s="27">
        <v>0</v>
      </c>
      <c r="G134" s="27">
        <v>6131.69</v>
      </c>
      <c r="H134" s="28">
        <v>955.60999999999967</v>
      </c>
      <c r="I134" s="27">
        <v>5176.08</v>
      </c>
    </row>
    <row r="135" spans="1:9" s="29" customFormat="1" ht="21.75" customHeight="1">
      <c r="A135" s="24" t="s">
        <v>293</v>
      </c>
      <c r="B135" s="25" t="s">
        <v>294</v>
      </c>
      <c r="C135" s="30" t="s">
        <v>295</v>
      </c>
      <c r="D135" s="26">
        <v>44743</v>
      </c>
      <c r="E135" s="27">
        <v>0</v>
      </c>
      <c r="F135" s="27">
        <v>0</v>
      </c>
      <c r="G135" s="27">
        <v>8304.2000000000007</v>
      </c>
      <c r="H135" s="28">
        <v>1969.6100000000006</v>
      </c>
      <c r="I135" s="27">
        <v>6334.59</v>
      </c>
    </row>
    <row r="136" spans="1:9" s="29" customFormat="1" ht="21.75" customHeight="1">
      <c r="A136" s="24" t="s">
        <v>296</v>
      </c>
      <c r="B136" s="25" t="s">
        <v>297</v>
      </c>
      <c r="C136" s="30" t="s">
        <v>55</v>
      </c>
      <c r="D136" s="26">
        <v>44743</v>
      </c>
      <c r="E136" s="27">
        <v>3827.22</v>
      </c>
      <c r="F136" s="27">
        <v>0</v>
      </c>
      <c r="G136" s="27">
        <v>6706.15</v>
      </c>
      <c r="H136" s="28">
        <v>6602.3099999999995</v>
      </c>
      <c r="I136" s="27">
        <v>103.84</v>
      </c>
    </row>
    <row r="137" spans="1:9" s="29" customFormat="1" ht="21.75" customHeight="1">
      <c r="A137" s="24" t="s">
        <v>298</v>
      </c>
      <c r="B137" s="25" t="s">
        <v>299</v>
      </c>
      <c r="C137" s="30" t="s">
        <v>20</v>
      </c>
      <c r="D137" s="26">
        <v>44743</v>
      </c>
      <c r="E137" s="27">
        <v>0</v>
      </c>
      <c r="F137" s="27">
        <v>0</v>
      </c>
      <c r="G137" s="27">
        <v>4178.22</v>
      </c>
      <c r="H137" s="28">
        <v>367.45000000000027</v>
      </c>
      <c r="I137" s="27">
        <v>3810.77</v>
      </c>
    </row>
    <row r="138" spans="1:9" s="29" customFormat="1" ht="21.75" customHeight="1">
      <c r="A138" s="24" t="s">
        <v>300</v>
      </c>
      <c r="B138" s="25" t="s">
        <v>301</v>
      </c>
      <c r="C138" s="30" t="s">
        <v>20</v>
      </c>
      <c r="D138" s="26">
        <v>44743</v>
      </c>
      <c r="E138" s="27">
        <v>0</v>
      </c>
      <c r="F138" s="27">
        <v>0</v>
      </c>
      <c r="G138" s="27">
        <v>4085.8799999999997</v>
      </c>
      <c r="H138" s="28">
        <v>1465.7799999999997</v>
      </c>
      <c r="I138" s="27">
        <v>2620.1</v>
      </c>
    </row>
    <row r="139" spans="1:9" s="29" customFormat="1" ht="21.75" customHeight="1">
      <c r="A139" s="24" t="s">
        <v>302</v>
      </c>
      <c r="B139" s="25" t="s">
        <v>303</v>
      </c>
      <c r="C139" s="30" t="s">
        <v>20</v>
      </c>
      <c r="D139" s="26">
        <v>44743</v>
      </c>
      <c r="E139" s="27">
        <v>0</v>
      </c>
      <c r="F139" s="27">
        <v>0</v>
      </c>
      <c r="G139" s="27">
        <v>4569.78</v>
      </c>
      <c r="H139" s="28">
        <v>419.75999999999931</v>
      </c>
      <c r="I139" s="27">
        <v>4150.0200000000004</v>
      </c>
    </row>
    <row r="140" spans="1:9" s="29" customFormat="1" ht="21.75" customHeight="1">
      <c r="A140" s="24" t="s">
        <v>304</v>
      </c>
      <c r="B140" s="25" t="s">
        <v>305</v>
      </c>
      <c r="C140" s="30" t="s">
        <v>20</v>
      </c>
      <c r="D140" s="26">
        <v>44743</v>
      </c>
      <c r="E140" s="27">
        <v>0</v>
      </c>
      <c r="F140" s="27">
        <v>0</v>
      </c>
      <c r="G140" s="27">
        <v>0</v>
      </c>
      <c r="H140" s="28">
        <v>0</v>
      </c>
      <c r="I140" s="27">
        <v>0</v>
      </c>
    </row>
    <row r="141" spans="1:9" s="29" customFormat="1" ht="21.75" customHeight="1">
      <c r="A141" s="24" t="s">
        <v>306</v>
      </c>
      <c r="B141" s="25" t="s">
        <v>307</v>
      </c>
      <c r="C141" s="30" t="s">
        <v>20</v>
      </c>
      <c r="D141" s="26">
        <v>44743</v>
      </c>
      <c r="E141" s="27">
        <v>0</v>
      </c>
      <c r="F141" s="27">
        <v>0</v>
      </c>
      <c r="G141" s="27">
        <v>4170.9799999999996</v>
      </c>
      <c r="H141" s="28">
        <v>1110.3199999999997</v>
      </c>
      <c r="I141" s="27">
        <v>3060.66</v>
      </c>
    </row>
    <row r="142" spans="1:9" s="29" customFormat="1" ht="21.75" customHeight="1">
      <c r="A142" s="24" t="s">
        <v>308</v>
      </c>
      <c r="B142" s="25" t="s">
        <v>309</v>
      </c>
      <c r="C142" s="30" t="s">
        <v>195</v>
      </c>
      <c r="D142" s="26">
        <v>44743</v>
      </c>
      <c r="E142" s="27">
        <v>0</v>
      </c>
      <c r="F142" s="27">
        <v>0</v>
      </c>
      <c r="G142" s="27">
        <v>5077.5600000000004</v>
      </c>
      <c r="H142" s="28">
        <v>484.63000000000011</v>
      </c>
      <c r="I142" s="27">
        <v>4592.93</v>
      </c>
    </row>
    <row r="143" spans="1:9" s="29" customFormat="1" ht="21.75" customHeight="1">
      <c r="A143" s="24" t="s">
        <v>310</v>
      </c>
      <c r="B143" s="25" t="s">
        <v>311</v>
      </c>
      <c r="C143" s="30" t="s">
        <v>20</v>
      </c>
      <c r="D143" s="26">
        <v>44743</v>
      </c>
      <c r="E143" s="27">
        <v>2770.64</v>
      </c>
      <c r="F143" s="27">
        <v>0</v>
      </c>
      <c r="G143" s="27">
        <v>4880.26</v>
      </c>
      <c r="H143" s="28">
        <v>4576.9400000000005</v>
      </c>
      <c r="I143" s="27">
        <v>303.32</v>
      </c>
    </row>
    <row r="144" spans="1:9" s="29" customFormat="1" ht="21.75" customHeight="1">
      <c r="A144" s="24" t="s">
        <v>312</v>
      </c>
      <c r="B144" s="25" t="s">
        <v>313</v>
      </c>
      <c r="C144" s="30" t="s">
        <v>20</v>
      </c>
      <c r="D144" s="26">
        <v>44743</v>
      </c>
      <c r="E144" s="27">
        <v>3534.6299999999997</v>
      </c>
      <c r="F144" s="27">
        <v>0</v>
      </c>
      <c r="G144" s="27">
        <v>6864.6500000000005</v>
      </c>
      <c r="H144" s="28">
        <v>6566.27</v>
      </c>
      <c r="I144" s="27">
        <v>298.38</v>
      </c>
    </row>
    <row r="145" spans="1:9" s="29" customFormat="1" ht="21.75" customHeight="1">
      <c r="A145" s="24" t="s">
        <v>314</v>
      </c>
      <c r="B145" s="25" t="s">
        <v>315</v>
      </c>
      <c r="C145" s="30" t="s">
        <v>20</v>
      </c>
      <c r="D145" s="26">
        <v>44743</v>
      </c>
      <c r="E145" s="27">
        <v>0</v>
      </c>
      <c r="F145" s="27">
        <v>0</v>
      </c>
      <c r="G145" s="27">
        <v>3757.63</v>
      </c>
      <c r="H145" s="28">
        <v>823.19</v>
      </c>
      <c r="I145" s="27">
        <v>2934.44</v>
      </c>
    </row>
    <row r="146" spans="1:9" s="29" customFormat="1" ht="21.75" customHeight="1">
      <c r="A146" s="24" t="s">
        <v>316</v>
      </c>
      <c r="B146" s="25" t="s">
        <v>317</v>
      </c>
      <c r="C146" s="30" t="s">
        <v>20</v>
      </c>
      <c r="D146" s="26">
        <v>44743</v>
      </c>
      <c r="E146" s="27">
        <v>0</v>
      </c>
      <c r="F146" s="27">
        <v>0</v>
      </c>
      <c r="G146" s="27">
        <v>3433.43</v>
      </c>
      <c r="H146" s="28">
        <v>438.34999999999991</v>
      </c>
      <c r="I146" s="27">
        <v>2995.08</v>
      </c>
    </row>
    <row r="147" spans="1:9" s="29" customFormat="1" ht="21.75" customHeight="1">
      <c r="A147" s="24" t="s">
        <v>318</v>
      </c>
      <c r="B147" s="25" t="s">
        <v>319</v>
      </c>
      <c r="C147" s="30" t="s">
        <v>20</v>
      </c>
      <c r="D147" s="26">
        <v>44743</v>
      </c>
      <c r="E147" s="27">
        <v>0</v>
      </c>
      <c r="F147" s="27">
        <v>0</v>
      </c>
      <c r="G147" s="27">
        <v>419.99</v>
      </c>
      <c r="H147" s="28">
        <v>419.99</v>
      </c>
      <c r="I147" s="27">
        <v>0</v>
      </c>
    </row>
    <row r="148" spans="1:9" s="29" customFormat="1" ht="21.75" customHeight="1">
      <c r="A148" s="24" t="s">
        <v>320</v>
      </c>
      <c r="B148" s="25" t="s">
        <v>321</v>
      </c>
      <c r="C148" s="30" t="s">
        <v>20</v>
      </c>
      <c r="D148" s="26">
        <v>44743</v>
      </c>
      <c r="E148" s="27">
        <v>0</v>
      </c>
      <c r="F148" s="27">
        <v>0</v>
      </c>
      <c r="G148" s="27">
        <v>2944.8900000000003</v>
      </c>
      <c r="H148" s="28">
        <v>1114.3700000000003</v>
      </c>
      <c r="I148" s="27">
        <v>1830.52</v>
      </c>
    </row>
    <row r="149" spans="1:9" s="29" customFormat="1" ht="21.75" customHeight="1">
      <c r="A149" s="24" t="s">
        <v>322</v>
      </c>
      <c r="B149" s="25" t="s">
        <v>323</v>
      </c>
      <c r="C149" s="30" t="s">
        <v>20</v>
      </c>
      <c r="D149" s="26">
        <v>44743</v>
      </c>
      <c r="E149" s="27">
        <v>0</v>
      </c>
      <c r="F149" s="27">
        <v>0</v>
      </c>
      <c r="G149" s="27">
        <v>3433.43</v>
      </c>
      <c r="H149" s="28">
        <v>278.06999999999971</v>
      </c>
      <c r="I149" s="27">
        <v>3155.36</v>
      </c>
    </row>
    <row r="150" spans="1:9" s="29" customFormat="1" ht="21.75" customHeight="1">
      <c r="A150" s="24" t="s">
        <v>324</v>
      </c>
      <c r="B150" s="25" t="s">
        <v>325</v>
      </c>
      <c r="C150" s="30" t="s">
        <v>20</v>
      </c>
      <c r="D150" s="26">
        <v>44743</v>
      </c>
      <c r="E150" s="27">
        <v>0</v>
      </c>
      <c r="F150" s="27">
        <v>0</v>
      </c>
      <c r="G150" s="27">
        <v>4120.54</v>
      </c>
      <c r="H150" s="28">
        <v>1433.44</v>
      </c>
      <c r="I150" s="27">
        <v>2687.1</v>
      </c>
    </row>
    <row r="151" spans="1:9" s="29" customFormat="1" ht="21.75" customHeight="1">
      <c r="A151" s="24" t="s">
        <v>326</v>
      </c>
      <c r="B151" s="25" t="s">
        <v>327</v>
      </c>
      <c r="C151" s="30" t="s">
        <v>20</v>
      </c>
      <c r="D151" s="26">
        <v>44743</v>
      </c>
      <c r="E151" s="27">
        <v>0</v>
      </c>
      <c r="F151" s="27">
        <v>0</v>
      </c>
      <c r="G151" s="27">
        <v>3757.63</v>
      </c>
      <c r="H151" s="28">
        <v>316.97000000000025</v>
      </c>
      <c r="I151" s="27">
        <v>3440.66</v>
      </c>
    </row>
    <row r="152" spans="1:9" s="29" customFormat="1" ht="21.75" customHeight="1">
      <c r="A152" s="24" t="s">
        <v>328</v>
      </c>
      <c r="B152" s="25" t="s">
        <v>329</v>
      </c>
      <c r="C152" s="30" t="s">
        <v>125</v>
      </c>
      <c r="D152" s="26">
        <v>44743</v>
      </c>
      <c r="E152" s="27">
        <v>3325</v>
      </c>
      <c r="F152" s="27">
        <v>0</v>
      </c>
      <c r="G152" s="27">
        <v>9466.57</v>
      </c>
      <c r="H152" s="28">
        <v>5757.0199999999995</v>
      </c>
      <c r="I152" s="27">
        <v>3709.55</v>
      </c>
    </row>
    <row r="153" spans="1:9" s="29" customFormat="1" ht="21.75" customHeight="1">
      <c r="A153" s="24" t="s">
        <v>330</v>
      </c>
      <c r="B153" s="25" t="s">
        <v>331</v>
      </c>
      <c r="C153" s="30" t="s">
        <v>20</v>
      </c>
      <c r="D153" s="26">
        <v>44743</v>
      </c>
      <c r="E153" s="27">
        <v>0</v>
      </c>
      <c r="F153" s="27">
        <v>0</v>
      </c>
      <c r="G153" s="27">
        <v>4129.79</v>
      </c>
      <c r="H153" s="28">
        <v>1270.92</v>
      </c>
      <c r="I153" s="27">
        <v>2858.87</v>
      </c>
    </row>
    <row r="154" spans="1:9" s="29" customFormat="1" ht="21.75" customHeight="1">
      <c r="A154" s="24" t="s">
        <v>332</v>
      </c>
      <c r="B154" s="25" t="s">
        <v>333</v>
      </c>
      <c r="C154" s="30" t="s">
        <v>20</v>
      </c>
      <c r="D154" s="26">
        <v>44743</v>
      </c>
      <c r="E154" s="27">
        <v>0</v>
      </c>
      <c r="F154" s="27">
        <v>0</v>
      </c>
      <c r="G154" s="27">
        <v>3736.4900000000002</v>
      </c>
      <c r="H154" s="28">
        <v>1468.7400000000002</v>
      </c>
      <c r="I154" s="27">
        <v>2267.75</v>
      </c>
    </row>
    <row r="155" spans="1:9" s="29" customFormat="1" ht="21.75" customHeight="1">
      <c r="A155" s="24" t="s">
        <v>334</v>
      </c>
      <c r="B155" s="25" t="s">
        <v>335</v>
      </c>
      <c r="C155" s="30" t="s">
        <v>20</v>
      </c>
      <c r="D155" s="26">
        <v>44743</v>
      </c>
      <c r="E155" s="27">
        <v>0</v>
      </c>
      <c r="F155" s="27">
        <v>0</v>
      </c>
      <c r="G155" s="27">
        <v>3757.63</v>
      </c>
      <c r="H155" s="28">
        <v>316.97000000000025</v>
      </c>
      <c r="I155" s="27">
        <v>3440.66</v>
      </c>
    </row>
    <row r="156" spans="1:9" s="29" customFormat="1" ht="21.75" customHeight="1">
      <c r="A156" s="24" t="s">
        <v>336</v>
      </c>
      <c r="B156" s="25" t="s">
        <v>337</v>
      </c>
      <c r="C156" s="30" t="s">
        <v>20</v>
      </c>
      <c r="D156" s="26">
        <v>44743</v>
      </c>
      <c r="E156" s="27">
        <v>0</v>
      </c>
      <c r="F156" s="27">
        <v>0</v>
      </c>
      <c r="G156" s="27">
        <v>4171.29</v>
      </c>
      <c r="H156" s="28">
        <v>1400.27</v>
      </c>
      <c r="I156" s="27">
        <v>2771.02</v>
      </c>
    </row>
    <row r="157" spans="1:9" s="29" customFormat="1" ht="21.75" customHeight="1">
      <c r="A157" s="24" t="s">
        <v>338</v>
      </c>
      <c r="B157" s="25" t="s">
        <v>339</v>
      </c>
      <c r="C157" s="30" t="s">
        <v>20</v>
      </c>
      <c r="D157" s="26">
        <v>44743</v>
      </c>
      <c r="E157" s="27">
        <v>0</v>
      </c>
      <c r="F157" s="27">
        <v>0</v>
      </c>
      <c r="G157" s="27">
        <v>3758.2200000000003</v>
      </c>
      <c r="H157" s="28">
        <v>1338.0200000000004</v>
      </c>
      <c r="I157" s="27">
        <v>2420.1999999999998</v>
      </c>
    </row>
    <row r="158" spans="1:9" s="29" customFormat="1" ht="21.75" customHeight="1">
      <c r="A158" s="24" t="s">
        <v>340</v>
      </c>
      <c r="B158" s="25" t="s">
        <v>341</v>
      </c>
      <c r="C158" s="30" t="s">
        <v>20</v>
      </c>
      <c r="D158" s="26">
        <v>44743</v>
      </c>
      <c r="E158" s="27">
        <v>0</v>
      </c>
      <c r="F158" s="27">
        <v>0</v>
      </c>
      <c r="G158" s="27">
        <v>4221.91</v>
      </c>
      <c r="H158" s="28">
        <v>372.69000000000005</v>
      </c>
      <c r="I158" s="27">
        <v>3849.22</v>
      </c>
    </row>
    <row r="159" spans="1:9" s="29" customFormat="1" ht="21.75" customHeight="1">
      <c r="A159" s="24" t="s">
        <v>342</v>
      </c>
      <c r="B159" s="25" t="s">
        <v>343</v>
      </c>
      <c r="C159" s="30" t="s">
        <v>344</v>
      </c>
      <c r="D159" s="26">
        <v>44743</v>
      </c>
      <c r="E159" s="27">
        <v>0</v>
      </c>
      <c r="F159" s="27">
        <v>0</v>
      </c>
      <c r="G159" s="27">
        <v>2721.2999999999997</v>
      </c>
      <c r="H159" s="28">
        <v>1017.3599999999997</v>
      </c>
      <c r="I159" s="27">
        <v>1703.94</v>
      </c>
    </row>
    <row r="160" spans="1:9" s="29" customFormat="1" ht="21.75" customHeight="1">
      <c r="A160" s="24" t="s">
        <v>345</v>
      </c>
      <c r="B160" s="25" t="s">
        <v>346</v>
      </c>
      <c r="C160" s="30" t="s">
        <v>74</v>
      </c>
      <c r="D160" s="26">
        <v>44743</v>
      </c>
      <c r="E160" s="27">
        <v>3745.0299999999997</v>
      </c>
      <c r="F160" s="27">
        <v>0</v>
      </c>
      <c r="G160" s="27">
        <v>6767.0499999999993</v>
      </c>
      <c r="H160" s="28">
        <v>6477.2699999999995</v>
      </c>
      <c r="I160" s="27">
        <v>289.77999999999997</v>
      </c>
    </row>
    <row r="161" spans="1:9" s="29" customFormat="1" ht="21.75" customHeight="1">
      <c r="A161" s="24" t="s">
        <v>347</v>
      </c>
      <c r="B161" s="25" t="s">
        <v>348</v>
      </c>
      <c r="C161" s="30" t="s">
        <v>20</v>
      </c>
      <c r="D161" s="26">
        <v>44743</v>
      </c>
      <c r="E161" s="27">
        <v>0</v>
      </c>
      <c r="F161" s="27">
        <v>0</v>
      </c>
      <c r="G161" s="27">
        <v>4090.0299999999997</v>
      </c>
      <c r="H161" s="28">
        <v>356.85999999999967</v>
      </c>
      <c r="I161" s="27">
        <v>3733.17</v>
      </c>
    </row>
    <row r="162" spans="1:9" s="29" customFormat="1" ht="21.75" customHeight="1">
      <c r="A162" s="24" t="s">
        <v>349</v>
      </c>
      <c r="B162" s="25" t="s">
        <v>350</v>
      </c>
      <c r="C162" s="30" t="s">
        <v>20</v>
      </c>
      <c r="D162" s="26">
        <v>44743</v>
      </c>
      <c r="E162" s="27">
        <v>0</v>
      </c>
      <c r="F162" s="27">
        <v>0</v>
      </c>
      <c r="G162" s="27">
        <v>3889.32</v>
      </c>
      <c r="H162" s="28">
        <v>1316.1000000000004</v>
      </c>
      <c r="I162" s="27">
        <v>2573.2199999999998</v>
      </c>
    </row>
    <row r="163" spans="1:9" s="29" customFormat="1" ht="21.75" customHeight="1">
      <c r="A163" s="24" t="s">
        <v>351</v>
      </c>
      <c r="B163" s="25" t="s">
        <v>352</v>
      </c>
      <c r="C163" s="30" t="s">
        <v>20</v>
      </c>
      <c r="D163" s="26">
        <v>44743</v>
      </c>
      <c r="E163" s="27">
        <v>0</v>
      </c>
      <c r="F163" s="27">
        <v>0</v>
      </c>
      <c r="G163" s="27">
        <v>4170.9799999999996</v>
      </c>
      <c r="H163" s="28">
        <v>1296.2699999999995</v>
      </c>
      <c r="I163" s="27">
        <v>2874.71</v>
      </c>
    </row>
    <row r="164" spans="1:9" s="29" customFormat="1" ht="21.75" customHeight="1">
      <c r="A164" s="24" t="s">
        <v>353</v>
      </c>
      <c r="B164" s="25" t="s">
        <v>354</v>
      </c>
      <c r="C164" s="30" t="s">
        <v>20</v>
      </c>
      <c r="D164" s="26">
        <v>44743</v>
      </c>
      <c r="E164" s="27">
        <v>0</v>
      </c>
      <c r="F164" s="27">
        <v>0</v>
      </c>
      <c r="G164" s="27">
        <v>3433.97</v>
      </c>
      <c r="H164" s="28">
        <v>278.06999999999971</v>
      </c>
      <c r="I164" s="27">
        <v>3155.9</v>
      </c>
    </row>
    <row r="165" spans="1:9" s="29" customFormat="1" ht="21.75" customHeight="1">
      <c r="A165" s="24" t="s">
        <v>355</v>
      </c>
      <c r="B165" s="25" t="s">
        <v>356</v>
      </c>
      <c r="C165" s="30" t="s">
        <v>55</v>
      </c>
      <c r="D165" s="26">
        <v>44743</v>
      </c>
      <c r="E165" s="27">
        <v>0</v>
      </c>
      <c r="F165" s="27">
        <v>0</v>
      </c>
      <c r="G165" s="27">
        <v>5712.329999999999</v>
      </c>
      <c r="H165" s="28">
        <v>827.43999999999869</v>
      </c>
      <c r="I165" s="27">
        <v>4884.8900000000003</v>
      </c>
    </row>
    <row r="166" spans="1:9" s="29" customFormat="1" ht="21.75" customHeight="1">
      <c r="A166" s="24" t="s">
        <v>357</v>
      </c>
      <c r="B166" s="25" t="s">
        <v>358</v>
      </c>
      <c r="C166" s="30" t="s">
        <v>20</v>
      </c>
      <c r="D166" s="26">
        <v>44743</v>
      </c>
      <c r="E166" s="27">
        <v>475.15</v>
      </c>
      <c r="F166" s="27">
        <v>0</v>
      </c>
      <c r="G166" s="27">
        <v>4178.45</v>
      </c>
      <c r="H166" s="28">
        <v>2049.21</v>
      </c>
      <c r="I166" s="27">
        <v>2129.2399999999998</v>
      </c>
    </row>
    <row r="167" spans="1:9" s="29" customFormat="1" ht="21.75" customHeight="1">
      <c r="A167" s="24" t="s">
        <v>359</v>
      </c>
      <c r="B167" s="25" t="s">
        <v>360</v>
      </c>
      <c r="C167" s="30" t="s">
        <v>55</v>
      </c>
      <c r="D167" s="26">
        <v>44743</v>
      </c>
      <c r="E167" s="27">
        <v>4080.17</v>
      </c>
      <c r="F167" s="27">
        <v>0</v>
      </c>
      <c r="G167" s="27">
        <v>7317.82</v>
      </c>
      <c r="H167" s="28">
        <v>6723.5</v>
      </c>
      <c r="I167" s="27">
        <v>594.32000000000005</v>
      </c>
    </row>
    <row r="168" spans="1:9" s="29" customFormat="1" ht="21.75" customHeight="1">
      <c r="A168" s="24" t="s">
        <v>361</v>
      </c>
      <c r="B168" s="25" t="s">
        <v>362</v>
      </c>
      <c r="C168" s="30" t="s">
        <v>195</v>
      </c>
      <c r="D168" s="26">
        <v>44743</v>
      </c>
      <c r="E168" s="27">
        <v>0</v>
      </c>
      <c r="F168" s="27">
        <v>0</v>
      </c>
      <c r="G168" s="27">
        <v>4175.67</v>
      </c>
      <c r="H168" s="28">
        <v>365.90000000000009</v>
      </c>
      <c r="I168" s="27">
        <v>3809.77</v>
      </c>
    </row>
    <row r="169" spans="1:9" s="29" customFormat="1" ht="21.75" customHeight="1">
      <c r="A169" s="24" t="s">
        <v>363</v>
      </c>
      <c r="B169" s="25" t="s">
        <v>364</v>
      </c>
      <c r="C169" s="30" t="s">
        <v>58</v>
      </c>
      <c r="D169" s="26">
        <v>44746</v>
      </c>
      <c r="E169" s="27">
        <v>0</v>
      </c>
      <c r="F169" s="27">
        <v>0</v>
      </c>
      <c r="G169" s="27">
        <v>2303.7999999999997</v>
      </c>
      <c r="H169" s="28">
        <v>391.51999999999975</v>
      </c>
      <c r="I169" s="27">
        <v>1912.28</v>
      </c>
    </row>
    <row r="170" spans="1:9" s="29" customFormat="1" ht="21.75" customHeight="1">
      <c r="A170" s="24" t="s">
        <v>365</v>
      </c>
      <c r="B170" s="25" t="s">
        <v>366</v>
      </c>
      <c r="C170" s="30" t="s">
        <v>55</v>
      </c>
      <c r="D170" s="26">
        <v>44743</v>
      </c>
      <c r="E170" s="27">
        <v>3791.55</v>
      </c>
      <c r="F170" s="27">
        <v>0</v>
      </c>
      <c r="G170" s="27">
        <v>7527.6600000000008</v>
      </c>
      <c r="H170" s="28">
        <v>7473.2100000000009</v>
      </c>
      <c r="I170" s="27">
        <v>54.45</v>
      </c>
    </row>
    <row r="171" spans="1:9" s="29" customFormat="1" ht="21.75" customHeight="1">
      <c r="A171" s="24" t="s">
        <v>367</v>
      </c>
      <c r="B171" s="25" t="s">
        <v>368</v>
      </c>
      <c r="C171" s="30" t="s">
        <v>20</v>
      </c>
      <c r="D171" s="26">
        <v>44746</v>
      </c>
      <c r="E171" s="27">
        <v>0</v>
      </c>
      <c r="F171" s="27">
        <v>0</v>
      </c>
      <c r="G171" s="27">
        <v>3695.03</v>
      </c>
      <c r="H171" s="28">
        <v>1206.94</v>
      </c>
      <c r="I171" s="27">
        <v>2488.09</v>
      </c>
    </row>
    <row r="172" spans="1:9" s="29" customFormat="1" ht="21.75" customHeight="1">
      <c r="A172" s="24" t="s">
        <v>369</v>
      </c>
      <c r="B172" s="25" t="s">
        <v>370</v>
      </c>
      <c r="C172" s="30" t="s">
        <v>74</v>
      </c>
      <c r="D172" s="26">
        <v>44746</v>
      </c>
      <c r="E172" s="27">
        <v>0</v>
      </c>
      <c r="F172" s="27">
        <v>0</v>
      </c>
      <c r="G172" s="27">
        <v>4143.76</v>
      </c>
      <c r="H172" s="28">
        <v>385.84000000000015</v>
      </c>
      <c r="I172" s="27">
        <v>3757.92</v>
      </c>
    </row>
    <row r="173" spans="1:9" s="29" customFormat="1" ht="21.75" customHeight="1">
      <c r="A173" s="24" t="s">
        <v>371</v>
      </c>
      <c r="B173" s="25" t="s">
        <v>372</v>
      </c>
      <c r="C173" s="30" t="s">
        <v>20</v>
      </c>
      <c r="D173" s="26">
        <v>44743</v>
      </c>
      <c r="E173" s="27">
        <v>0</v>
      </c>
      <c r="F173" s="27">
        <v>0</v>
      </c>
      <c r="G173" s="27">
        <v>4470.58</v>
      </c>
      <c r="H173" s="28">
        <v>402.52999999999975</v>
      </c>
      <c r="I173" s="27">
        <v>4068.05</v>
      </c>
    </row>
    <row r="174" spans="1:9" s="29" customFormat="1" ht="21.75" customHeight="1">
      <c r="A174" s="24" t="s">
        <v>373</v>
      </c>
      <c r="B174" s="25" t="s">
        <v>374</v>
      </c>
      <c r="C174" s="30" t="s">
        <v>74</v>
      </c>
      <c r="D174" s="26">
        <v>44774</v>
      </c>
      <c r="E174" s="27">
        <v>0</v>
      </c>
      <c r="F174" s="27">
        <v>0</v>
      </c>
      <c r="G174" s="27">
        <v>4143.76</v>
      </c>
      <c r="H174" s="28">
        <v>385.84000000000015</v>
      </c>
      <c r="I174" s="27">
        <v>3757.92</v>
      </c>
    </row>
    <row r="175" spans="1:9" s="29" customFormat="1" ht="21.75" customHeight="1">
      <c r="A175" s="24" t="s">
        <v>375</v>
      </c>
      <c r="B175" s="25" t="s">
        <v>376</v>
      </c>
      <c r="C175" s="30" t="s">
        <v>20</v>
      </c>
      <c r="D175" s="26">
        <v>44781</v>
      </c>
      <c r="E175" s="27">
        <v>0</v>
      </c>
      <c r="F175" s="27">
        <v>0</v>
      </c>
      <c r="G175" s="27">
        <v>4169.8200000000006</v>
      </c>
      <c r="H175" s="28">
        <v>386.5900000000006</v>
      </c>
      <c r="I175" s="27">
        <v>3783.23</v>
      </c>
    </row>
    <row r="176" spans="1:9" s="29" customFormat="1" ht="21.75" customHeight="1">
      <c r="A176" s="24" t="s">
        <v>377</v>
      </c>
      <c r="B176" s="25" t="s">
        <v>378</v>
      </c>
      <c r="C176" s="30" t="s">
        <v>20</v>
      </c>
      <c r="D176" s="26">
        <v>44781</v>
      </c>
      <c r="E176" s="27">
        <v>0</v>
      </c>
      <c r="F176" s="27">
        <v>0</v>
      </c>
      <c r="G176" s="27">
        <v>4128.45</v>
      </c>
      <c r="H176" s="28">
        <v>1367.8399999999997</v>
      </c>
      <c r="I176" s="27">
        <v>2760.61</v>
      </c>
    </row>
    <row r="177" spans="1:9" s="29" customFormat="1" ht="21.75" customHeight="1">
      <c r="A177" s="24" t="s">
        <v>379</v>
      </c>
      <c r="B177" s="25" t="s">
        <v>380</v>
      </c>
      <c r="C177" s="30" t="s">
        <v>381</v>
      </c>
      <c r="D177" s="26">
        <v>44781</v>
      </c>
      <c r="E177" s="27">
        <v>0</v>
      </c>
      <c r="F177" s="27">
        <v>0</v>
      </c>
      <c r="G177" s="27">
        <v>4193.12</v>
      </c>
      <c r="H177" s="28">
        <v>363.53999999999996</v>
      </c>
      <c r="I177" s="27">
        <v>3829.58</v>
      </c>
    </row>
    <row r="178" spans="1:9" s="29" customFormat="1" ht="21.75" customHeight="1">
      <c r="A178" s="24" t="s">
        <v>382</v>
      </c>
      <c r="B178" s="25" t="s">
        <v>383</v>
      </c>
      <c r="C178" s="30" t="s">
        <v>20</v>
      </c>
      <c r="D178" s="26">
        <v>44788</v>
      </c>
      <c r="E178" s="27">
        <v>0</v>
      </c>
      <c r="F178" s="27">
        <v>0</v>
      </c>
      <c r="G178" s="27">
        <v>3245.72</v>
      </c>
      <c r="H178" s="28">
        <v>373.27999999999975</v>
      </c>
      <c r="I178" s="27">
        <v>2872.44</v>
      </c>
    </row>
    <row r="179" spans="1:9" s="29" customFormat="1" ht="21.75" customHeight="1">
      <c r="A179" s="24" t="s">
        <v>384</v>
      </c>
      <c r="B179" s="25" t="s">
        <v>385</v>
      </c>
      <c r="C179" s="30" t="s">
        <v>344</v>
      </c>
      <c r="D179" s="26">
        <v>44795</v>
      </c>
      <c r="E179" s="27">
        <v>0</v>
      </c>
      <c r="F179" s="27">
        <v>0</v>
      </c>
      <c r="G179" s="27">
        <v>2268.58</v>
      </c>
      <c r="H179" s="28">
        <v>849.21</v>
      </c>
      <c r="I179" s="27">
        <v>1419.37</v>
      </c>
    </row>
    <row r="180" spans="1:9" s="29" customFormat="1" ht="21.75" customHeight="1">
      <c r="A180" s="24" t="s">
        <v>386</v>
      </c>
      <c r="B180" s="25" t="s">
        <v>387</v>
      </c>
      <c r="C180" s="30" t="s">
        <v>20</v>
      </c>
      <c r="D180" s="26">
        <v>44795</v>
      </c>
      <c r="E180" s="27">
        <v>0</v>
      </c>
      <c r="F180" s="27">
        <v>0</v>
      </c>
      <c r="G180" s="27">
        <v>3401.0899999999997</v>
      </c>
      <c r="H180" s="28">
        <v>1181.3899999999999</v>
      </c>
      <c r="I180" s="27">
        <v>2219.6999999999998</v>
      </c>
    </row>
    <row r="181" spans="1:9" s="29" customFormat="1" ht="21.75" customHeight="1">
      <c r="A181" s="24" t="s">
        <v>388</v>
      </c>
      <c r="B181" s="25" t="s">
        <v>389</v>
      </c>
      <c r="C181" s="30" t="s">
        <v>20</v>
      </c>
      <c r="D181" s="26">
        <v>44795</v>
      </c>
      <c r="E181" s="27">
        <v>0</v>
      </c>
      <c r="F181" s="27">
        <v>0</v>
      </c>
      <c r="G181" s="27">
        <v>3433.43</v>
      </c>
      <c r="H181" s="28">
        <v>1210.02</v>
      </c>
      <c r="I181" s="27">
        <v>2223.41</v>
      </c>
    </row>
    <row r="182" spans="1:9" s="29" customFormat="1" ht="21.75" customHeight="1">
      <c r="A182" s="24" t="s">
        <v>390</v>
      </c>
      <c r="B182" s="25" t="s">
        <v>391</v>
      </c>
      <c r="C182" s="30" t="s">
        <v>381</v>
      </c>
      <c r="D182" s="26">
        <v>44809</v>
      </c>
      <c r="E182" s="27">
        <v>0</v>
      </c>
      <c r="F182" s="27">
        <v>0</v>
      </c>
      <c r="G182" s="27">
        <v>4198.5600000000004</v>
      </c>
      <c r="H182" s="28">
        <v>364.19000000000051</v>
      </c>
      <c r="I182" s="27">
        <v>3834.37</v>
      </c>
    </row>
    <row r="183" spans="1:9" s="29" customFormat="1" ht="21.75" customHeight="1">
      <c r="A183" s="24" t="s">
        <v>392</v>
      </c>
      <c r="B183" s="25" t="s">
        <v>393</v>
      </c>
      <c r="C183" s="30" t="s">
        <v>20</v>
      </c>
      <c r="D183" s="26">
        <v>44809</v>
      </c>
      <c r="E183" s="27">
        <v>0</v>
      </c>
      <c r="F183" s="27">
        <v>0</v>
      </c>
      <c r="G183" s="27">
        <v>3433.43</v>
      </c>
      <c r="H183" s="28">
        <v>278.06999999999971</v>
      </c>
      <c r="I183" s="27">
        <v>3155.36</v>
      </c>
    </row>
    <row r="184" spans="1:9" s="29" customFormat="1" ht="21.75" customHeight="1">
      <c r="A184" s="24" t="s">
        <v>394</v>
      </c>
      <c r="B184" s="25" t="s">
        <v>395</v>
      </c>
      <c r="C184" s="30" t="s">
        <v>20</v>
      </c>
      <c r="D184" s="26">
        <v>44809</v>
      </c>
      <c r="E184" s="27">
        <v>0</v>
      </c>
      <c r="F184" s="27">
        <v>0</v>
      </c>
      <c r="G184" s="27">
        <v>3433.97</v>
      </c>
      <c r="H184" s="28">
        <v>1257.5899999999997</v>
      </c>
      <c r="I184" s="27">
        <v>2176.38</v>
      </c>
    </row>
    <row r="185" spans="1:9" s="29" customFormat="1" ht="21.75" customHeight="1">
      <c r="A185" s="24" t="s">
        <v>396</v>
      </c>
      <c r="B185" s="25" t="s">
        <v>397</v>
      </c>
      <c r="C185" s="30" t="s">
        <v>398</v>
      </c>
      <c r="D185" s="26">
        <v>44866</v>
      </c>
      <c r="E185" s="27">
        <v>0</v>
      </c>
      <c r="F185" s="27">
        <v>0</v>
      </c>
      <c r="G185" s="27">
        <v>4197.9799999999996</v>
      </c>
      <c r="H185" s="28">
        <v>1826.4599999999996</v>
      </c>
      <c r="I185" s="27">
        <v>2371.52</v>
      </c>
    </row>
    <row r="186" spans="1:9" s="29" customFormat="1" ht="21.75" customHeight="1">
      <c r="A186" s="24" t="s">
        <v>399</v>
      </c>
      <c r="B186" s="25" t="s">
        <v>400</v>
      </c>
      <c r="C186" s="30" t="s">
        <v>55</v>
      </c>
      <c r="D186" s="26">
        <v>44866</v>
      </c>
      <c r="E186" s="27">
        <v>0</v>
      </c>
      <c r="F186" s="27">
        <v>0</v>
      </c>
      <c r="G186" s="27">
        <v>4347.66</v>
      </c>
      <c r="H186" s="28">
        <v>410.17000000000007</v>
      </c>
      <c r="I186" s="27">
        <v>3937.49</v>
      </c>
    </row>
    <row r="187" spans="1:9" s="29" customFormat="1" ht="21.75" customHeight="1">
      <c r="A187" s="24" t="s">
        <v>401</v>
      </c>
      <c r="B187" s="25" t="s">
        <v>402</v>
      </c>
      <c r="C187" s="30" t="s">
        <v>20</v>
      </c>
      <c r="D187" s="26">
        <v>44900</v>
      </c>
      <c r="E187" s="27">
        <v>0</v>
      </c>
      <c r="F187" s="27">
        <v>0</v>
      </c>
      <c r="G187" s="27">
        <v>4575.7699999999995</v>
      </c>
      <c r="H187" s="28">
        <v>415.27999999999975</v>
      </c>
      <c r="I187" s="27">
        <v>4160.49</v>
      </c>
    </row>
    <row r="188" spans="1:9" s="29" customFormat="1" ht="21.75" customHeight="1">
      <c r="A188" s="24" t="s">
        <v>403</v>
      </c>
      <c r="B188" s="25" t="s">
        <v>404</v>
      </c>
      <c r="C188" s="30" t="s">
        <v>20</v>
      </c>
      <c r="D188" s="26">
        <v>44900</v>
      </c>
      <c r="E188" s="27">
        <v>0</v>
      </c>
      <c r="F188" s="27">
        <v>0</v>
      </c>
      <c r="G188" s="27">
        <v>3572.89</v>
      </c>
      <c r="H188" s="28">
        <v>1290.71</v>
      </c>
      <c r="I188" s="27">
        <v>2282.1799999999998</v>
      </c>
    </row>
    <row r="189" spans="1:9" s="29" customFormat="1" ht="21.75" customHeight="1">
      <c r="A189" s="24" t="s">
        <v>405</v>
      </c>
      <c r="B189" s="25" t="s">
        <v>406</v>
      </c>
      <c r="C189" s="30" t="s">
        <v>20</v>
      </c>
      <c r="D189" s="26">
        <v>44900</v>
      </c>
      <c r="E189" s="27">
        <v>0</v>
      </c>
      <c r="F189" s="27">
        <v>0</v>
      </c>
      <c r="G189" s="27">
        <v>3895.47</v>
      </c>
      <c r="H189" s="28">
        <v>376.37999999999965</v>
      </c>
      <c r="I189" s="27">
        <v>3519.09</v>
      </c>
    </row>
    <row r="190" spans="1:9" s="29" customFormat="1" ht="21.75" customHeight="1">
      <c r="A190" s="24" t="s">
        <v>407</v>
      </c>
      <c r="B190" s="25" t="s">
        <v>408</v>
      </c>
      <c r="C190" s="30" t="s">
        <v>20</v>
      </c>
      <c r="D190" s="26">
        <v>44900</v>
      </c>
      <c r="E190" s="27">
        <v>0</v>
      </c>
      <c r="F190" s="27">
        <v>0</v>
      </c>
      <c r="G190" s="27">
        <v>4715.49</v>
      </c>
      <c r="H190" s="28">
        <v>422.82999999999993</v>
      </c>
      <c r="I190" s="27">
        <v>4292.66</v>
      </c>
    </row>
    <row r="191" spans="1:9" s="29" customFormat="1" ht="21.75" customHeight="1">
      <c r="A191" s="24" t="s">
        <v>409</v>
      </c>
      <c r="B191" s="25" t="s">
        <v>410</v>
      </c>
      <c r="C191" s="30" t="s">
        <v>20</v>
      </c>
      <c r="D191" s="26">
        <v>44963</v>
      </c>
      <c r="E191" s="27">
        <v>0</v>
      </c>
      <c r="F191" s="27">
        <v>0</v>
      </c>
      <c r="G191" s="27">
        <v>4427.04</v>
      </c>
      <c r="H191" s="28">
        <v>397.30000000000018</v>
      </c>
      <c r="I191" s="27">
        <v>4029.74</v>
      </c>
    </row>
    <row r="192" spans="1:9" s="29" customFormat="1" ht="21.75" customHeight="1">
      <c r="A192" s="24" t="s">
        <v>411</v>
      </c>
      <c r="B192" s="25" t="s">
        <v>412</v>
      </c>
      <c r="C192" s="30" t="s">
        <v>20</v>
      </c>
      <c r="D192" s="26">
        <v>44963</v>
      </c>
      <c r="E192" s="27">
        <v>0</v>
      </c>
      <c r="F192" s="27">
        <v>0</v>
      </c>
      <c r="G192" s="27">
        <v>4524.1899999999996</v>
      </c>
      <c r="H192" s="28">
        <v>408.96000000000004</v>
      </c>
      <c r="I192" s="27">
        <v>4115.2299999999996</v>
      </c>
    </row>
    <row r="193" spans="1:9" s="29" customFormat="1" ht="21.75" customHeight="1">
      <c r="A193" s="24" t="s">
        <v>413</v>
      </c>
      <c r="B193" s="25" t="s">
        <v>414</v>
      </c>
      <c r="C193" s="30" t="s">
        <v>20</v>
      </c>
      <c r="D193" s="26">
        <v>44963</v>
      </c>
      <c r="E193" s="27">
        <v>0</v>
      </c>
      <c r="F193" s="27">
        <v>0</v>
      </c>
      <c r="G193" s="27">
        <v>4170.3099999999995</v>
      </c>
      <c r="H193" s="28">
        <v>366.49999999999955</v>
      </c>
      <c r="I193" s="27">
        <v>3803.81</v>
      </c>
    </row>
    <row r="194" spans="1:9" s="29" customFormat="1" ht="21.75" customHeight="1">
      <c r="A194" s="24" t="s">
        <v>415</v>
      </c>
      <c r="B194" s="25" t="s">
        <v>416</v>
      </c>
      <c r="C194" s="30" t="s">
        <v>20</v>
      </c>
      <c r="D194" s="26">
        <v>44963</v>
      </c>
      <c r="E194" s="27">
        <v>0</v>
      </c>
      <c r="F194" s="27">
        <v>0</v>
      </c>
      <c r="G194" s="27">
        <v>4201.12</v>
      </c>
      <c r="H194" s="28">
        <v>392.7199999999998</v>
      </c>
      <c r="I194" s="27">
        <v>3808.4</v>
      </c>
    </row>
    <row r="195" spans="1:9" s="29" customFormat="1" ht="21.75" customHeight="1">
      <c r="A195" s="24" t="s">
        <v>417</v>
      </c>
      <c r="B195" s="25" t="s">
        <v>418</v>
      </c>
      <c r="C195" s="30" t="s">
        <v>20</v>
      </c>
      <c r="D195" s="26">
        <v>44970</v>
      </c>
      <c r="E195" s="27">
        <v>0</v>
      </c>
      <c r="F195" s="27">
        <v>0</v>
      </c>
      <c r="G195" s="27">
        <v>4125.71</v>
      </c>
      <c r="H195" s="28">
        <v>355.98</v>
      </c>
      <c r="I195" s="27">
        <v>3769.73</v>
      </c>
    </row>
    <row r="196" spans="1:9" s="29" customFormat="1" ht="21.75" customHeight="1">
      <c r="A196" s="24" t="s">
        <v>419</v>
      </c>
      <c r="B196" s="25" t="s">
        <v>420</v>
      </c>
      <c r="C196" s="30" t="s">
        <v>20</v>
      </c>
      <c r="D196" s="26">
        <v>44991</v>
      </c>
      <c r="E196" s="27">
        <v>0</v>
      </c>
      <c r="F196" s="27">
        <v>0</v>
      </c>
      <c r="G196" s="27">
        <v>4124.33</v>
      </c>
      <c r="H196" s="28">
        <v>490.69999999999982</v>
      </c>
      <c r="I196" s="27">
        <v>3633.63</v>
      </c>
    </row>
    <row r="197" spans="1:9" s="29" customFormat="1" ht="21.75" customHeight="1">
      <c r="A197" s="24" t="s">
        <v>421</v>
      </c>
      <c r="B197" s="25" t="s">
        <v>422</v>
      </c>
      <c r="C197" s="30" t="s">
        <v>20</v>
      </c>
      <c r="D197" s="26">
        <v>44991</v>
      </c>
      <c r="E197" s="27">
        <v>2975.8900000000003</v>
      </c>
      <c r="F197" s="27">
        <v>0</v>
      </c>
      <c r="G197" s="27">
        <v>5604.01</v>
      </c>
      <c r="H197" s="28">
        <v>5536.45</v>
      </c>
      <c r="I197" s="27">
        <v>67.56</v>
      </c>
    </row>
    <row r="198" spans="1:9" s="29" customFormat="1" ht="21.75" customHeight="1">
      <c r="A198" s="24" t="s">
        <v>423</v>
      </c>
      <c r="B198" s="25" t="s">
        <v>424</v>
      </c>
      <c r="C198" s="30" t="s">
        <v>20</v>
      </c>
      <c r="D198" s="26">
        <v>45019</v>
      </c>
      <c r="E198" s="27">
        <v>0</v>
      </c>
      <c r="F198" s="27">
        <v>0</v>
      </c>
      <c r="G198" s="27">
        <v>4032.66</v>
      </c>
      <c r="H198" s="28">
        <v>1337.58</v>
      </c>
      <c r="I198" s="27">
        <v>2695.08</v>
      </c>
    </row>
    <row r="199" spans="1:9" s="29" customFormat="1" ht="21.75" customHeight="1">
      <c r="A199" s="24" t="s">
        <v>425</v>
      </c>
      <c r="B199" s="25" t="s">
        <v>426</v>
      </c>
      <c r="C199" s="30" t="s">
        <v>48</v>
      </c>
      <c r="D199" s="26">
        <v>45026</v>
      </c>
      <c r="E199" s="27">
        <v>0</v>
      </c>
      <c r="F199" s="27">
        <v>0</v>
      </c>
      <c r="G199" s="27">
        <v>4970.1499999999996</v>
      </c>
      <c r="H199" s="28">
        <v>1523.2799999999997</v>
      </c>
      <c r="I199" s="27">
        <v>3446.87</v>
      </c>
    </row>
    <row r="200" spans="1:9" s="29" customFormat="1" ht="21.75" customHeight="1">
      <c r="A200" s="24" t="s">
        <v>427</v>
      </c>
      <c r="B200" s="25" t="s">
        <v>428</v>
      </c>
      <c r="C200" s="30" t="s">
        <v>20</v>
      </c>
      <c r="D200" s="26">
        <v>45033</v>
      </c>
      <c r="E200" s="27">
        <v>0</v>
      </c>
      <c r="F200" s="27">
        <v>0</v>
      </c>
      <c r="G200" s="27">
        <v>3402.1499999999996</v>
      </c>
      <c r="H200" s="28">
        <v>296.83999999999969</v>
      </c>
      <c r="I200" s="27">
        <v>3105.31</v>
      </c>
    </row>
    <row r="201" spans="1:9" s="29" customFormat="1" ht="21.75" customHeight="1">
      <c r="A201" s="24" t="s">
        <v>429</v>
      </c>
      <c r="B201" s="25" t="s">
        <v>430</v>
      </c>
      <c r="C201" s="30" t="s">
        <v>20</v>
      </c>
      <c r="D201" s="26">
        <v>45048</v>
      </c>
      <c r="E201" s="27">
        <v>0</v>
      </c>
      <c r="F201" s="27">
        <v>0</v>
      </c>
      <c r="G201" s="27">
        <v>4092.39</v>
      </c>
      <c r="H201" s="28">
        <v>1493.6999999999998</v>
      </c>
      <c r="I201" s="27">
        <v>2598.69</v>
      </c>
    </row>
    <row r="202" spans="1:9" s="29" customFormat="1" ht="21.75" customHeight="1">
      <c r="A202" s="24" t="s">
        <v>431</v>
      </c>
      <c r="B202" s="25" t="s">
        <v>432</v>
      </c>
      <c r="C202" s="30" t="s">
        <v>20</v>
      </c>
      <c r="D202" s="26">
        <v>45054</v>
      </c>
      <c r="E202" s="27">
        <v>0</v>
      </c>
      <c r="F202" s="27">
        <v>0</v>
      </c>
      <c r="G202" s="27">
        <v>4119.63</v>
      </c>
      <c r="H202" s="28">
        <v>382.94000000000005</v>
      </c>
      <c r="I202" s="27">
        <v>3736.69</v>
      </c>
    </row>
    <row r="203" spans="1:9" s="29" customFormat="1" ht="21.75" customHeight="1">
      <c r="A203" s="24" t="s">
        <v>433</v>
      </c>
      <c r="B203" s="25" t="s">
        <v>434</v>
      </c>
      <c r="C203" s="30" t="s">
        <v>435</v>
      </c>
      <c r="D203" s="26">
        <v>45089</v>
      </c>
      <c r="E203" s="27">
        <v>1641.89</v>
      </c>
      <c r="F203" s="27">
        <v>0</v>
      </c>
      <c r="G203" s="27">
        <v>4255.7700000000004</v>
      </c>
      <c r="H203" s="28">
        <v>2599.9400000000005</v>
      </c>
      <c r="I203" s="27">
        <v>1655.83</v>
      </c>
    </row>
    <row r="204" spans="1:9" s="29" customFormat="1" ht="21.75" customHeight="1">
      <c r="A204" s="24" t="s">
        <v>436</v>
      </c>
      <c r="B204" s="25" t="s">
        <v>437</v>
      </c>
      <c r="C204" s="30" t="s">
        <v>20</v>
      </c>
      <c r="D204" s="26">
        <v>45089</v>
      </c>
      <c r="E204" s="27">
        <v>0</v>
      </c>
      <c r="F204" s="27">
        <v>0</v>
      </c>
      <c r="G204" s="27">
        <v>4527.78</v>
      </c>
      <c r="H204" s="28">
        <v>1250.29</v>
      </c>
      <c r="I204" s="27">
        <v>3277.49</v>
      </c>
    </row>
    <row r="205" spans="1:9" s="29" customFormat="1" ht="21.75" customHeight="1">
      <c r="A205" s="24" t="s">
        <v>438</v>
      </c>
      <c r="B205" s="25" t="s">
        <v>439</v>
      </c>
      <c r="C205" s="30" t="s">
        <v>20</v>
      </c>
      <c r="D205" s="26">
        <v>45089</v>
      </c>
      <c r="E205" s="27">
        <v>0</v>
      </c>
      <c r="F205" s="27">
        <v>0</v>
      </c>
      <c r="G205" s="27">
        <v>3433.97</v>
      </c>
      <c r="H205" s="28">
        <v>278.06999999999971</v>
      </c>
      <c r="I205" s="27">
        <v>3155.9</v>
      </c>
    </row>
    <row r="206" spans="1:9" s="29" customFormat="1" ht="21.75" customHeight="1">
      <c r="A206" s="24" t="s">
        <v>440</v>
      </c>
      <c r="B206" s="25" t="s">
        <v>441</v>
      </c>
      <c r="C206" s="30" t="s">
        <v>20</v>
      </c>
      <c r="D206" s="26">
        <v>45089</v>
      </c>
      <c r="E206" s="27">
        <v>0</v>
      </c>
      <c r="F206" s="27">
        <v>0</v>
      </c>
      <c r="G206" s="27">
        <v>4579.53</v>
      </c>
      <c r="H206" s="28">
        <v>1181.3499999999999</v>
      </c>
      <c r="I206" s="27">
        <v>3398.18</v>
      </c>
    </row>
    <row r="207" spans="1:9" s="29" customFormat="1" ht="21.75" customHeight="1">
      <c r="A207" s="24" t="s">
        <v>442</v>
      </c>
      <c r="B207" s="25" t="s">
        <v>443</v>
      </c>
      <c r="C207" s="30" t="s">
        <v>20</v>
      </c>
      <c r="D207" s="26">
        <v>45236</v>
      </c>
      <c r="E207" s="27">
        <v>410.25</v>
      </c>
      <c r="F207" s="27">
        <v>0</v>
      </c>
      <c r="G207" s="27">
        <v>3918.88</v>
      </c>
      <c r="H207" s="28">
        <v>951.93000000000029</v>
      </c>
      <c r="I207" s="27">
        <v>2966.95</v>
      </c>
    </row>
    <row r="208" spans="1:9" s="29" customFormat="1" ht="21.75" customHeight="1">
      <c r="A208" s="24" t="s">
        <v>444</v>
      </c>
      <c r="B208" s="25" t="s">
        <v>445</v>
      </c>
      <c r="C208" s="30" t="s">
        <v>446</v>
      </c>
      <c r="D208" s="26">
        <v>45250</v>
      </c>
      <c r="E208" s="27">
        <v>2469.36</v>
      </c>
      <c r="F208" s="27">
        <v>0</v>
      </c>
      <c r="G208" s="27">
        <v>7097.3</v>
      </c>
      <c r="H208" s="28">
        <v>4383.49</v>
      </c>
      <c r="I208" s="27">
        <v>2713.81</v>
      </c>
    </row>
    <row r="209" spans="1:9" s="29" customFormat="1" ht="21.75" customHeight="1">
      <c r="A209" s="24" t="s">
        <v>447</v>
      </c>
      <c r="B209" s="25" t="s">
        <v>448</v>
      </c>
      <c r="C209" s="30" t="s">
        <v>74</v>
      </c>
      <c r="D209" s="26">
        <v>45264</v>
      </c>
      <c r="E209" s="27">
        <v>3137.6499999999996</v>
      </c>
      <c r="F209" s="27">
        <v>0</v>
      </c>
      <c r="G209" s="27">
        <v>5789.48</v>
      </c>
      <c r="H209" s="28">
        <v>5683.49</v>
      </c>
      <c r="I209" s="27">
        <v>105.99</v>
      </c>
    </row>
    <row r="210" spans="1:9" s="29" customFormat="1" ht="21.75" customHeight="1">
      <c r="A210" s="24" t="s">
        <v>449</v>
      </c>
      <c r="B210" s="25" t="s">
        <v>450</v>
      </c>
      <c r="C210" s="30" t="s">
        <v>344</v>
      </c>
      <c r="D210" s="26">
        <v>45299</v>
      </c>
      <c r="E210" s="27">
        <v>0</v>
      </c>
      <c r="F210" s="27">
        <v>0</v>
      </c>
      <c r="G210" s="27">
        <v>2215.56</v>
      </c>
      <c r="H210" s="28">
        <v>181.55999999999995</v>
      </c>
      <c r="I210" s="27">
        <v>2034</v>
      </c>
    </row>
    <row r="211" spans="1:9" s="29" customFormat="1" ht="21.75" customHeight="1">
      <c r="A211" s="24" t="s">
        <v>451</v>
      </c>
      <c r="B211" s="25" t="s">
        <v>452</v>
      </c>
      <c r="C211" s="30" t="s">
        <v>55</v>
      </c>
      <c r="D211" s="26">
        <v>45299</v>
      </c>
      <c r="E211" s="27">
        <v>0</v>
      </c>
      <c r="F211" s="27">
        <v>0</v>
      </c>
      <c r="G211" s="27">
        <v>4346.57</v>
      </c>
      <c r="H211" s="28">
        <v>1002.2599999999998</v>
      </c>
      <c r="I211" s="27">
        <v>3344.31</v>
      </c>
    </row>
    <row r="212" spans="1:9" s="29" customFormat="1" ht="21.75" customHeight="1">
      <c r="A212" s="24" t="s">
        <v>453</v>
      </c>
      <c r="B212" s="25" t="s">
        <v>454</v>
      </c>
      <c r="C212" s="30" t="s">
        <v>20</v>
      </c>
      <c r="D212" s="26">
        <v>45306</v>
      </c>
      <c r="E212" s="27">
        <v>0</v>
      </c>
      <c r="F212" s="27">
        <v>0</v>
      </c>
      <c r="G212" s="27">
        <v>3433.43</v>
      </c>
      <c r="H212" s="28">
        <v>278.06999999999971</v>
      </c>
      <c r="I212" s="27">
        <v>3155.36</v>
      </c>
    </row>
    <row r="213" spans="1:9" s="29" customFormat="1" ht="21.75" customHeight="1">
      <c r="A213" s="24" t="s">
        <v>455</v>
      </c>
      <c r="B213" s="25" t="s">
        <v>456</v>
      </c>
      <c r="C213" s="30" t="s">
        <v>74</v>
      </c>
      <c r="D213" s="26">
        <v>45306</v>
      </c>
      <c r="E213" s="27">
        <v>0</v>
      </c>
      <c r="F213" s="27">
        <v>0</v>
      </c>
      <c r="G213" s="27">
        <v>4998.4299999999994</v>
      </c>
      <c r="H213" s="28">
        <v>501.15999999999894</v>
      </c>
      <c r="I213" s="27">
        <v>4497.2700000000004</v>
      </c>
    </row>
    <row r="214" spans="1:9" s="29" customFormat="1" ht="21.75" customHeight="1">
      <c r="A214" s="24" t="s">
        <v>457</v>
      </c>
      <c r="B214" s="25" t="s">
        <v>458</v>
      </c>
      <c r="C214" s="30" t="s">
        <v>20</v>
      </c>
      <c r="D214" s="26">
        <v>45334</v>
      </c>
      <c r="E214" s="27">
        <v>0</v>
      </c>
      <c r="F214" s="27">
        <v>0</v>
      </c>
      <c r="G214" s="27">
        <v>3757.63</v>
      </c>
      <c r="H214" s="28">
        <v>316.97000000000025</v>
      </c>
      <c r="I214" s="27">
        <v>3440.66</v>
      </c>
    </row>
    <row r="215" spans="1:9" s="29" customFormat="1" ht="21.75" customHeight="1">
      <c r="A215" s="24" t="s">
        <v>459</v>
      </c>
      <c r="B215" s="25" t="s">
        <v>460</v>
      </c>
      <c r="C215" s="30" t="s">
        <v>20</v>
      </c>
      <c r="D215" s="26">
        <v>45334</v>
      </c>
      <c r="E215" s="27">
        <v>0</v>
      </c>
      <c r="F215" s="27">
        <v>0</v>
      </c>
      <c r="G215" s="27">
        <v>3757.63</v>
      </c>
      <c r="H215" s="28">
        <v>673.49000000000024</v>
      </c>
      <c r="I215" s="27">
        <v>3084.14</v>
      </c>
    </row>
    <row r="216" spans="1:9" s="29" customFormat="1" ht="21.75" customHeight="1">
      <c r="A216" s="24" t="s">
        <v>461</v>
      </c>
      <c r="B216" s="25" t="s">
        <v>462</v>
      </c>
      <c r="C216" s="30" t="s">
        <v>55</v>
      </c>
      <c r="D216" s="26">
        <v>45334</v>
      </c>
      <c r="E216" s="27">
        <v>0</v>
      </c>
      <c r="F216" s="27">
        <v>0</v>
      </c>
      <c r="G216" s="27">
        <v>4347.29</v>
      </c>
      <c r="H216" s="28">
        <v>410.17000000000007</v>
      </c>
      <c r="I216" s="27">
        <v>3937.12</v>
      </c>
    </row>
    <row r="217" spans="1:9" s="29" customFormat="1" ht="21.75" customHeight="1">
      <c r="A217" s="24" t="s">
        <v>463</v>
      </c>
      <c r="B217" s="25" t="s">
        <v>464</v>
      </c>
      <c r="C217" s="30" t="s">
        <v>195</v>
      </c>
      <c r="D217" s="26">
        <v>45355</v>
      </c>
      <c r="E217" s="27">
        <v>25.33</v>
      </c>
      <c r="F217" s="27">
        <v>0</v>
      </c>
      <c r="G217" s="27">
        <v>4111.8900000000003</v>
      </c>
      <c r="H217" s="28">
        <v>383.58000000000038</v>
      </c>
      <c r="I217" s="27">
        <v>3728.31</v>
      </c>
    </row>
    <row r="218" spans="1:9" s="29" customFormat="1" ht="21.75" customHeight="1">
      <c r="A218" s="24" t="s">
        <v>465</v>
      </c>
      <c r="B218" s="25" t="s">
        <v>466</v>
      </c>
      <c r="C218" s="30" t="s">
        <v>74</v>
      </c>
      <c r="D218" s="26">
        <v>45362</v>
      </c>
      <c r="E218" s="27">
        <v>0</v>
      </c>
      <c r="F218" s="27">
        <v>0</v>
      </c>
      <c r="G218" s="27">
        <v>3863.76</v>
      </c>
      <c r="H218" s="28">
        <v>352.24000000000024</v>
      </c>
      <c r="I218" s="27">
        <v>3511.52</v>
      </c>
    </row>
    <row r="219" spans="1:9" s="29" customFormat="1" ht="21.75" customHeight="1">
      <c r="A219" s="24" t="s">
        <v>467</v>
      </c>
      <c r="B219" s="25" t="s">
        <v>468</v>
      </c>
      <c r="C219" s="30" t="s">
        <v>20</v>
      </c>
      <c r="D219" s="26">
        <v>45369</v>
      </c>
      <c r="E219" s="27">
        <v>0</v>
      </c>
      <c r="F219" s="27">
        <v>0</v>
      </c>
      <c r="G219" s="27">
        <v>4164.0499999999993</v>
      </c>
      <c r="H219" s="28">
        <v>365.74999999999909</v>
      </c>
      <c r="I219" s="27">
        <v>3798.3</v>
      </c>
    </row>
    <row r="220" spans="1:9" s="29" customFormat="1" ht="21.75" customHeight="1">
      <c r="A220" s="24" t="s">
        <v>469</v>
      </c>
      <c r="B220" s="25" t="s">
        <v>470</v>
      </c>
      <c r="C220" s="30" t="s">
        <v>20</v>
      </c>
      <c r="D220" s="26">
        <v>45383</v>
      </c>
      <c r="E220" s="27">
        <v>0</v>
      </c>
      <c r="F220" s="27">
        <v>0</v>
      </c>
      <c r="G220" s="27">
        <v>4124.91</v>
      </c>
      <c r="H220" s="28">
        <v>355.98</v>
      </c>
      <c r="I220" s="27">
        <v>3768.93</v>
      </c>
    </row>
    <row r="221" spans="1:9" s="29" customFormat="1" ht="21.75" customHeight="1">
      <c r="A221" s="24" t="s">
        <v>471</v>
      </c>
      <c r="B221" s="25" t="s">
        <v>472</v>
      </c>
      <c r="C221" s="30" t="s">
        <v>20</v>
      </c>
      <c r="D221" s="26">
        <v>45390</v>
      </c>
      <c r="E221" s="27">
        <v>0</v>
      </c>
      <c r="F221" s="27">
        <v>0</v>
      </c>
      <c r="G221" s="27">
        <v>3757.63</v>
      </c>
      <c r="H221" s="28">
        <v>316.97000000000025</v>
      </c>
      <c r="I221" s="27">
        <v>3440.66</v>
      </c>
    </row>
    <row r="222" spans="1:9" s="29" customFormat="1" ht="21.75" customHeight="1">
      <c r="A222" s="24" t="s">
        <v>473</v>
      </c>
      <c r="B222" s="25" t="s">
        <v>474</v>
      </c>
      <c r="C222" s="30" t="s">
        <v>20</v>
      </c>
      <c r="D222" s="26">
        <v>45390</v>
      </c>
      <c r="E222" s="27">
        <v>0</v>
      </c>
      <c r="F222" s="27">
        <v>0</v>
      </c>
      <c r="G222" s="27">
        <v>3760.6</v>
      </c>
      <c r="H222" s="28">
        <v>1529</v>
      </c>
      <c r="I222" s="27">
        <v>2231.6</v>
      </c>
    </row>
    <row r="223" spans="1:9" s="29" customFormat="1" ht="21.75" customHeight="1">
      <c r="A223" s="24" t="s">
        <v>475</v>
      </c>
      <c r="B223" s="25" t="s">
        <v>476</v>
      </c>
      <c r="C223" s="30" t="s">
        <v>477</v>
      </c>
      <c r="D223" s="26">
        <v>45390</v>
      </c>
      <c r="E223" s="27">
        <v>926.48</v>
      </c>
      <c r="F223" s="27">
        <v>0</v>
      </c>
      <c r="G223" s="27">
        <v>2547.15</v>
      </c>
      <c r="H223" s="28">
        <v>1542.2600000000002</v>
      </c>
      <c r="I223" s="27">
        <v>1004.89</v>
      </c>
    </row>
    <row r="224" spans="1:9" s="29" customFormat="1" ht="21.75" customHeight="1">
      <c r="A224" s="24" t="s">
        <v>478</v>
      </c>
      <c r="B224" s="25" t="s">
        <v>479</v>
      </c>
      <c r="C224" s="30" t="s">
        <v>20</v>
      </c>
      <c r="D224" s="26">
        <v>45390</v>
      </c>
      <c r="E224" s="27">
        <v>0</v>
      </c>
      <c r="F224" s="27">
        <v>0</v>
      </c>
      <c r="G224" s="27">
        <v>4329.4399999999996</v>
      </c>
      <c r="H224" s="28">
        <v>1603.6699999999996</v>
      </c>
      <c r="I224" s="27">
        <v>2725.77</v>
      </c>
    </row>
    <row r="225" spans="1:9" s="29" customFormat="1" ht="21.75" customHeight="1">
      <c r="A225" s="24" t="s">
        <v>480</v>
      </c>
      <c r="B225" s="25" t="s">
        <v>481</v>
      </c>
      <c r="C225" s="30" t="s">
        <v>482</v>
      </c>
      <c r="D225" s="26">
        <v>45397</v>
      </c>
      <c r="E225" s="27">
        <v>0</v>
      </c>
      <c r="F225" s="27">
        <v>0</v>
      </c>
      <c r="G225" s="27">
        <v>4602.5999999999995</v>
      </c>
      <c r="H225" s="28">
        <v>445.85999999999967</v>
      </c>
      <c r="I225" s="27">
        <v>4156.74</v>
      </c>
    </row>
    <row r="226" spans="1:9" s="29" customFormat="1" ht="21.75" customHeight="1">
      <c r="A226" s="24" t="s">
        <v>483</v>
      </c>
      <c r="B226" s="25" t="s">
        <v>484</v>
      </c>
      <c r="C226" s="30" t="s">
        <v>55</v>
      </c>
      <c r="D226" s="26">
        <v>45397</v>
      </c>
      <c r="E226" s="27">
        <v>0</v>
      </c>
      <c r="F226" s="27">
        <v>0</v>
      </c>
      <c r="G226" s="27">
        <v>4350.1899999999996</v>
      </c>
      <c r="H226" s="28">
        <v>795.89999999999964</v>
      </c>
      <c r="I226" s="27">
        <v>3554.29</v>
      </c>
    </row>
    <row r="227" spans="1:9" s="29" customFormat="1" ht="21.75" customHeight="1">
      <c r="A227" s="24" t="s">
        <v>485</v>
      </c>
      <c r="B227" s="25" t="s">
        <v>486</v>
      </c>
      <c r="C227" s="30" t="s">
        <v>55</v>
      </c>
      <c r="D227" s="26">
        <v>45406</v>
      </c>
      <c r="E227" s="27">
        <v>0</v>
      </c>
      <c r="F227" s="27">
        <v>0</v>
      </c>
      <c r="G227" s="27">
        <v>4346.57</v>
      </c>
      <c r="H227" s="28">
        <v>2107.2099999999996</v>
      </c>
      <c r="I227" s="27">
        <v>2239.36</v>
      </c>
    </row>
    <row r="228" spans="1:9" s="29" customFormat="1" ht="21.75" customHeight="1">
      <c r="A228" s="24" t="s">
        <v>487</v>
      </c>
      <c r="B228" s="25" t="s">
        <v>488</v>
      </c>
      <c r="C228" s="30" t="s">
        <v>20</v>
      </c>
      <c r="D228" s="26">
        <v>45425</v>
      </c>
      <c r="E228" s="27">
        <v>2885.88</v>
      </c>
      <c r="F228" s="27">
        <v>0</v>
      </c>
      <c r="G228" s="27">
        <v>5237.7300000000005</v>
      </c>
      <c r="H228" s="28">
        <v>5020.5400000000009</v>
      </c>
      <c r="I228" s="27">
        <v>217.19</v>
      </c>
    </row>
    <row r="229" spans="1:9" s="29" customFormat="1" ht="21.75" customHeight="1">
      <c r="A229" s="24" t="s">
        <v>489</v>
      </c>
      <c r="B229" s="25" t="s">
        <v>490</v>
      </c>
      <c r="C229" s="30" t="s">
        <v>55</v>
      </c>
      <c r="D229" s="26">
        <v>45434</v>
      </c>
      <c r="E229" s="27">
        <v>609.45000000000005</v>
      </c>
      <c r="F229" s="27">
        <v>0</v>
      </c>
      <c r="G229" s="27">
        <v>4506.79</v>
      </c>
      <c r="H229" s="28">
        <v>1250.75</v>
      </c>
      <c r="I229" s="27">
        <v>3256.04</v>
      </c>
    </row>
    <row r="230" spans="1:9" s="29" customFormat="1" ht="21.75" customHeight="1">
      <c r="A230" s="24" t="s">
        <v>491</v>
      </c>
      <c r="B230" s="25" t="s">
        <v>492</v>
      </c>
      <c r="C230" s="30" t="s">
        <v>55</v>
      </c>
      <c r="D230" s="26">
        <v>45434</v>
      </c>
      <c r="E230" s="27">
        <v>0</v>
      </c>
      <c r="F230" s="27">
        <v>0</v>
      </c>
      <c r="G230" s="27">
        <v>5225.6899999999996</v>
      </c>
      <c r="H230" s="28">
        <v>2066.4799999999996</v>
      </c>
      <c r="I230" s="27">
        <v>3159.21</v>
      </c>
    </row>
    <row r="231" spans="1:9" s="29" customFormat="1" ht="21.75" customHeight="1">
      <c r="A231" s="24" t="s">
        <v>493</v>
      </c>
      <c r="B231" s="25" t="s">
        <v>494</v>
      </c>
      <c r="C231" s="30" t="s">
        <v>20</v>
      </c>
      <c r="D231" s="26">
        <v>45434</v>
      </c>
      <c r="E231" s="27">
        <v>0</v>
      </c>
      <c r="F231" s="27">
        <v>0</v>
      </c>
      <c r="G231" s="27">
        <v>3433.97</v>
      </c>
      <c r="H231" s="28">
        <v>278.06999999999971</v>
      </c>
      <c r="I231" s="27">
        <v>3155.9</v>
      </c>
    </row>
    <row r="232" spans="1:9" s="29" customFormat="1" ht="21.75" customHeight="1">
      <c r="A232" s="24" t="s">
        <v>495</v>
      </c>
      <c r="B232" s="25" t="s">
        <v>496</v>
      </c>
      <c r="C232" s="30" t="s">
        <v>20</v>
      </c>
      <c r="D232" s="26">
        <v>45434</v>
      </c>
      <c r="E232" s="27">
        <v>1804.5</v>
      </c>
      <c r="F232" s="27">
        <v>0</v>
      </c>
      <c r="G232" s="27">
        <v>4038.7299999999996</v>
      </c>
      <c r="H232" s="28">
        <v>2814.0199999999995</v>
      </c>
      <c r="I232" s="27">
        <v>1224.71</v>
      </c>
    </row>
    <row r="233" spans="1:9" s="29" customFormat="1" ht="21.75" customHeight="1">
      <c r="A233" s="24" t="s">
        <v>497</v>
      </c>
      <c r="B233" s="25" t="s">
        <v>498</v>
      </c>
      <c r="C233" s="30" t="s">
        <v>20</v>
      </c>
      <c r="D233" s="26">
        <v>45434</v>
      </c>
      <c r="E233" s="27">
        <v>0</v>
      </c>
      <c r="F233" s="27">
        <v>0</v>
      </c>
      <c r="G233" s="27">
        <v>4032.2099999999996</v>
      </c>
      <c r="H233" s="28">
        <v>1558.3499999999995</v>
      </c>
      <c r="I233" s="27">
        <v>2473.86</v>
      </c>
    </row>
    <row r="234" spans="1:9" s="29" customFormat="1" ht="21.75" customHeight="1">
      <c r="A234" s="24" t="s">
        <v>499</v>
      </c>
      <c r="B234" s="25" t="s">
        <v>500</v>
      </c>
      <c r="C234" s="30" t="s">
        <v>55</v>
      </c>
      <c r="D234" s="26">
        <v>45434</v>
      </c>
      <c r="E234" s="27">
        <v>0</v>
      </c>
      <c r="F234" s="27">
        <v>0</v>
      </c>
      <c r="G234" s="27">
        <v>4346.57</v>
      </c>
      <c r="H234" s="28">
        <v>1123.2199999999998</v>
      </c>
      <c r="I234" s="27">
        <v>3223.35</v>
      </c>
    </row>
    <row r="235" spans="1:9" s="29" customFormat="1" ht="21.75" customHeight="1">
      <c r="A235" s="24" t="s">
        <v>501</v>
      </c>
      <c r="B235" s="25" t="s">
        <v>502</v>
      </c>
      <c r="C235" s="30" t="s">
        <v>20</v>
      </c>
      <c r="D235" s="26">
        <v>45434</v>
      </c>
      <c r="E235" s="27">
        <v>0</v>
      </c>
      <c r="F235" s="27">
        <v>0</v>
      </c>
      <c r="G235" s="27">
        <v>3897.1199999999994</v>
      </c>
      <c r="H235" s="28">
        <v>343.16999999999962</v>
      </c>
      <c r="I235" s="27">
        <v>3553.95</v>
      </c>
    </row>
    <row r="236" spans="1:9" s="29" customFormat="1" ht="21.75" customHeight="1">
      <c r="A236" s="24" t="s">
        <v>503</v>
      </c>
      <c r="B236" s="25" t="s">
        <v>504</v>
      </c>
      <c r="C236" s="30" t="s">
        <v>20</v>
      </c>
      <c r="D236" s="26">
        <v>45434</v>
      </c>
      <c r="E236" s="27">
        <v>0</v>
      </c>
      <c r="F236" s="27">
        <v>0</v>
      </c>
      <c r="G236" s="27">
        <v>3433.97</v>
      </c>
      <c r="H236" s="28">
        <v>278.06999999999971</v>
      </c>
      <c r="I236" s="27">
        <v>3155.9</v>
      </c>
    </row>
    <row r="237" spans="1:9" s="29" customFormat="1" ht="21.75" customHeight="1">
      <c r="A237" s="24" t="s">
        <v>505</v>
      </c>
      <c r="B237" s="25" t="s">
        <v>506</v>
      </c>
      <c r="C237" s="30" t="s">
        <v>20</v>
      </c>
      <c r="D237" s="26">
        <v>45434</v>
      </c>
      <c r="E237" s="27">
        <v>0</v>
      </c>
      <c r="F237" s="27">
        <v>0</v>
      </c>
      <c r="G237" s="27">
        <v>3803.4799999999996</v>
      </c>
      <c r="H237" s="28">
        <v>522.47999999999956</v>
      </c>
      <c r="I237" s="27">
        <v>3281</v>
      </c>
    </row>
    <row r="238" spans="1:9" s="29" customFormat="1" ht="21.75" customHeight="1">
      <c r="A238" s="24" t="s">
        <v>507</v>
      </c>
      <c r="B238" s="25" t="s">
        <v>508</v>
      </c>
      <c r="C238" s="30" t="s">
        <v>20</v>
      </c>
      <c r="D238" s="26">
        <v>45434</v>
      </c>
      <c r="E238" s="27">
        <v>0</v>
      </c>
      <c r="F238" s="27">
        <v>0</v>
      </c>
      <c r="G238" s="27">
        <v>4126.4900000000007</v>
      </c>
      <c r="H238" s="28">
        <v>1577.0200000000009</v>
      </c>
      <c r="I238" s="27">
        <v>2549.4699999999998</v>
      </c>
    </row>
    <row r="239" spans="1:9" s="29" customFormat="1" ht="21.75" customHeight="1">
      <c r="A239" s="24" t="s">
        <v>509</v>
      </c>
      <c r="B239" s="25" t="s">
        <v>510</v>
      </c>
      <c r="C239" s="30" t="s">
        <v>20</v>
      </c>
      <c r="D239" s="26">
        <v>45434</v>
      </c>
      <c r="E239" s="27">
        <v>0</v>
      </c>
      <c r="F239" s="27">
        <v>0</v>
      </c>
      <c r="G239" s="27">
        <v>3433.43</v>
      </c>
      <c r="H239" s="28">
        <v>1120.79</v>
      </c>
      <c r="I239" s="27">
        <v>2312.64</v>
      </c>
    </row>
    <row r="240" spans="1:9" s="29" customFormat="1" ht="21.75" customHeight="1">
      <c r="A240" s="24" t="s">
        <v>511</v>
      </c>
      <c r="B240" s="25" t="s">
        <v>512</v>
      </c>
      <c r="C240" s="30" t="s">
        <v>20</v>
      </c>
      <c r="D240" s="26">
        <v>45434</v>
      </c>
      <c r="E240" s="27">
        <v>0</v>
      </c>
      <c r="F240" s="27">
        <v>0</v>
      </c>
      <c r="G240" s="27">
        <v>4436.8500000000004</v>
      </c>
      <c r="H240" s="28">
        <v>362.21000000000049</v>
      </c>
      <c r="I240" s="27">
        <v>4074.64</v>
      </c>
    </row>
    <row r="241" spans="1:9" s="29" customFormat="1" ht="21.75" customHeight="1">
      <c r="A241" s="24" t="s">
        <v>513</v>
      </c>
      <c r="B241" s="25" t="s">
        <v>514</v>
      </c>
      <c r="C241" s="30" t="s">
        <v>74</v>
      </c>
      <c r="D241" s="26">
        <v>45446</v>
      </c>
      <c r="E241" s="27">
        <v>0</v>
      </c>
      <c r="F241" s="27">
        <v>0</v>
      </c>
      <c r="G241" s="27">
        <v>4144.59</v>
      </c>
      <c r="H241" s="28">
        <v>385.84000000000015</v>
      </c>
      <c r="I241" s="27">
        <v>3758.75</v>
      </c>
    </row>
    <row r="242" spans="1:9" s="29" customFormat="1" ht="21.75" customHeight="1">
      <c r="A242" s="24" t="s">
        <v>515</v>
      </c>
      <c r="B242" s="25" t="s">
        <v>516</v>
      </c>
      <c r="C242" s="30" t="s">
        <v>234</v>
      </c>
      <c r="D242" s="26">
        <v>45446</v>
      </c>
      <c r="E242" s="27">
        <v>0</v>
      </c>
      <c r="F242" s="27">
        <v>0</v>
      </c>
      <c r="G242" s="27">
        <v>5028.63</v>
      </c>
      <c r="H242" s="28">
        <v>464.21000000000004</v>
      </c>
      <c r="I242" s="27">
        <v>4564.42</v>
      </c>
    </row>
    <row r="243" spans="1:9" s="29" customFormat="1" ht="21.75" customHeight="1">
      <c r="A243" s="24" t="s">
        <v>517</v>
      </c>
      <c r="B243" s="25" t="s">
        <v>518</v>
      </c>
      <c r="C243" s="30" t="s">
        <v>149</v>
      </c>
      <c r="D243" s="26">
        <v>45446</v>
      </c>
      <c r="E243" s="27">
        <v>2381.44</v>
      </c>
      <c r="F243" s="27">
        <v>0</v>
      </c>
      <c r="G243" s="27">
        <v>5248.77</v>
      </c>
      <c r="H243" s="28">
        <v>3655.4600000000005</v>
      </c>
      <c r="I243" s="27">
        <v>1593.31</v>
      </c>
    </row>
    <row r="244" spans="1:9" s="29" customFormat="1" ht="21.75" customHeight="1">
      <c r="A244" s="24" t="s">
        <v>519</v>
      </c>
      <c r="B244" s="25" t="s">
        <v>520</v>
      </c>
      <c r="C244" s="30" t="s">
        <v>55</v>
      </c>
      <c r="D244" s="26">
        <v>45446</v>
      </c>
      <c r="E244" s="27">
        <v>0</v>
      </c>
      <c r="F244" s="27">
        <v>0</v>
      </c>
      <c r="G244" s="27">
        <v>5336</v>
      </c>
      <c r="H244" s="28">
        <v>596.42000000000007</v>
      </c>
      <c r="I244" s="27">
        <v>4739.58</v>
      </c>
    </row>
    <row r="245" spans="1:9" s="29" customFormat="1" ht="21.75" customHeight="1">
      <c r="A245" s="24" t="s">
        <v>521</v>
      </c>
      <c r="B245" s="25" t="s">
        <v>522</v>
      </c>
      <c r="C245" s="30" t="s">
        <v>523</v>
      </c>
      <c r="D245" s="26">
        <v>45456</v>
      </c>
      <c r="E245" s="27">
        <v>0</v>
      </c>
      <c r="F245" s="27">
        <v>0</v>
      </c>
      <c r="G245" s="27">
        <v>14034.19</v>
      </c>
      <c r="H245" s="28">
        <v>3562.74</v>
      </c>
      <c r="I245" s="27">
        <v>10471.450000000001</v>
      </c>
    </row>
    <row r="246" spans="1:9" s="29" customFormat="1" ht="21.75" customHeight="1">
      <c r="A246" s="24" t="s">
        <v>524</v>
      </c>
      <c r="B246" s="25" t="s">
        <v>525</v>
      </c>
      <c r="C246" s="30" t="s">
        <v>55</v>
      </c>
      <c r="D246" s="26">
        <v>45481</v>
      </c>
      <c r="E246" s="27">
        <v>0</v>
      </c>
      <c r="F246" s="27">
        <v>0</v>
      </c>
      <c r="G246" s="27">
        <v>4347.29</v>
      </c>
      <c r="H246" s="28">
        <v>1894.5</v>
      </c>
      <c r="I246" s="27">
        <v>2452.79</v>
      </c>
    </row>
    <row r="247" spans="1:9" s="29" customFormat="1" ht="21.75" customHeight="1">
      <c r="A247" s="24" t="s">
        <v>526</v>
      </c>
      <c r="B247" s="25" t="s">
        <v>527</v>
      </c>
      <c r="C247" s="30" t="s">
        <v>528</v>
      </c>
      <c r="D247" s="26">
        <v>45509</v>
      </c>
      <c r="E247" s="27">
        <v>0</v>
      </c>
      <c r="F247" s="27">
        <v>0</v>
      </c>
      <c r="G247" s="27">
        <v>2336.83</v>
      </c>
      <c r="H247" s="28">
        <v>174.67000000000007</v>
      </c>
      <c r="I247" s="27">
        <v>2162.16</v>
      </c>
    </row>
    <row r="248" spans="1:9" s="29" customFormat="1" ht="21.75" customHeight="1">
      <c r="A248" s="24" t="s">
        <v>529</v>
      </c>
      <c r="B248" s="25" t="s">
        <v>530</v>
      </c>
      <c r="C248" s="30" t="s">
        <v>20</v>
      </c>
      <c r="D248" s="26">
        <v>45516</v>
      </c>
      <c r="E248" s="27">
        <v>0</v>
      </c>
      <c r="F248" s="27">
        <v>0</v>
      </c>
      <c r="G248" s="27">
        <v>4531.22</v>
      </c>
      <c r="H248" s="28">
        <v>713.68000000000029</v>
      </c>
      <c r="I248" s="27">
        <v>3817.54</v>
      </c>
    </row>
    <row r="249" spans="1:9" s="29" customFormat="1" ht="21.75" customHeight="1">
      <c r="A249" s="24" t="s">
        <v>531</v>
      </c>
      <c r="B249" s="25" t="s">
        <v>532</v>
      </c>
      <c r="C249" s="30" t="s">
        <v>20</v>
      </c>
      <c r="D249" s="26">
        <v>45516</v>
      </c>
      <c r="E249" s="27">
        <v>0</v>
      </c>
      <c r="F249" s="27">
        <v>0</v>
      </c>
      <c r="G249" s="27">
        <v>3433.43</v>
      </c>
      <c r="H249" s="28">
        <v>703.60999999999967</v>
      </c>
      <c r="I249" s="27">
        <v>2729.82</v>
      </c>
    </row>
    <row r="250" spans="1:9" s="29" customFormat="1" ht="21.75" customHeight="1">
      <c r="A250" s="24" t="s">
        <v>533</v>
      </c>
      <c r="B250" s="25" t="s">
        <v>534</v>
      </c>
      <c r="C250" s="30" t="s">
        <v>20</v>
      </c>
      <c r="D250" s="26">
        <v>45516</v>
      </c>
      <c r="E250" s="27">
        <v>0</v>
      </c>
      <c r="F250" s="27">
        <v>0</v>
      </c>
      <c r="G250" s="27">
        <v>4131.13</v>
      </c>
      <c r="H250" s="28">
        <v>1412.4700000000003</v>
      </c>
      <c r="I250" s="27">
        <v>2718.66</v>
      </c>
    </row>
    <row r="251" spans="1:9" s="29" customFormat="1" ht="21.75" customHeight="1">
      <c r="A251" s="24" t="s">
        <v>535</v>
      </c>
      <c r="B251" s="25" t="s">
        <v>536</v>
      </c>
      <c r="C251" s="30" t="s">
        <v>537</v>
      </c>
      <c r="D251" s="26">
        <v>45516</v>
      </c>
      <c r="E251" s="27">
        <v>0</v>
      </c>
      <c r="F251" s="27">
        <v>0</v>
      </c>
      <c r="G251" s="27">
        <v>29664.53</v>
      </c>
      <c r="H251" s="28">
        <v>7861.09</v>
      </c>
      <c r="I251" s="27">
        <v>21803.439999999999</v>
      </c>
    </row>
    <row r="252" spans="1:9" s="29" customFormat="1" ht="21.75" customHeight="1">
      <c r="A252" s="24" t="s">
        <v>538</v>
      </c>
      <c r="B252" s="25" t="s">
        <v>539</v>
      </c>
      <c r="C252" s="30" t="s">
        <v>540</v>
      </c>
      <c r="D252" s="26">
        <v>45537</v>
      </c>
      <c r="E252" s="27">
        <v>0</v>
      </c>
      <c r="F252" s="27">
        <v>0</v>
      </c>
      <c r="G252" s="27">
        <v>2010.04</v>
      </c>
      <c r="H252" s="28">
        <v>833.26</v>
      </c>
      <c r="I252" s="27">
        <v>1176.78</v>
      </c>
    </row>
    <row r="253" spans="1:9" s="29" customFormat="1" ht="21.75" customHeight="1">
      <c r="A253" s="24" t="s">
        <v>541</v>
      </c>
      <c r="B253" s="25" t="s">
        <v>542</v>
      </c>
      <c r="C253" s="30" t="s">
        <v>20</v>
      </c>
      <c r="D253" s="26">
        <v>45537</v>
      </c>
      <c r="E253" s="27">
        <v>0</v>
      </c>
      <c r="F253" s="27">
        <v>0</v>
      </c>
      <c r="G253" s="27">
        <v>3433.43</v>
      </c>
      <c r="H253" s="28">
        <v>1405.6699999999998</v>
      </c>
      <c r="I253" s="27">
        <v>2027.76</v>
      </c>
    </row>
    <row r="254" spans="1:9" s="29" customFormat="1" ht="21.75" customHeight="1">
      <c r="A254" s="24" t="s">
        <v>543</v>
      </c>
      <c r="B254" s="25" t="s">
        <v>544</v>
      </c>
      <c r="C254" s="30" t="s">
        <v>20</v>
      </c>
      <c r="D254" s="26">
        <v>45537</v>
      </c>
      <c r="E254" s="27">
        <v>0</v>
      </c>
      <c r="F254" s="27">
        <v>0</v>
      </c>
      <c r="G254" s="27">
        <v>3434.24</v>
      </c>
      <c r="H254" s="28">
        <v>696.08999999999969</v>
      </c>
      <c r="I254" s="27">
        <v>2738.15</v>
      </c>
    </row>
    <row r="255" spans="1:9" s="29" customFormat="1" ht="21.75" customHeight="1">
      <c r="A255" s="24" t="s">
        <v>545</v>
      </c>
      <c r="B255" s="25" t="s">
        <v>546</v>
      </c>
      <c r="C255" s="30" t="s">
        <v>547</v>
      </c>
      <c r="D255" s="26">
        <v>45551</v>
      </c>
      <c r="E255" s="27">
        <v>0</v>
      </c>
      <c r="F255" s="27">
        <v>0</v>
      </c>
      <c r="G255" s="27">
        <v>8304.2000000000007</v>
      </c>
      <c r="H255" s="28">
        <v>2073.8900000000003</v>
      </c>
      <c r="I255" s="27">
        <v>6230.31</v>
      </c>
    </row>
    <row r="256" spans="1:9" s="29" customFormat="1" ht="21.75" customHeight="1">
      <c r="A256" s="24" t="s">
        <v>548</v>
      </c>
      <c r="B256" s="25" t="s">
        <v>549</v>
      </c>
      <c r="C256" s="30" t="s">
        <v>20</v>
      </c>
      <c r="D256" s="26">
        <v>45572</v>
      </c>
      <c r="E256" s="27">
        <v>0</v>
      </c>
      <c r="F256" s="27">
        <v>0</v>
      </c>
      <c r="G256" s="27">
        <v>3246.2599999999998</v>
      </c>
      <c r="H256" s="28">
        <v>373.27999999999975</v>
      </c>
      <c r="I256" s="27">
        <v>2872.98</v>
      </c>
    </row>
    <row r="257" spans="1:9" s="29" customFormat="1" ht="21.75" customHeight="1">
      <c r="A257" s="24" t="s">
        <v>550</v>
      </c>
      <c r="B257" s="25" t="s">
        <v>551</v>
      </c>
      <c r="C257" s="30" t="s">
        <v>20</v>
      </c>
      <c r="D257" s="26">
        <v>45572</v>
      </c>
      <c r="E257" s="27">
        <v>0</v>
      </c>
      <c r="F257" s="27">
        <v>0</v>
      </c>
      <c r="G257" s="27">
        <v>3429.2</v>
      </c>
      <c r="H257" s="28">
        <v>300.08999999999969</v>
      </c>
      <c r="I257" s="27">
        <v>3129.11</v>
      </c>
    </row>
    <row r="258" spans="1:9" s="29" customFormat="1" ht="21.75" customHeight="1">
      <c r="A258" s="24" t="s">
        <v>552</v>
      </c>
      <c r="B258" s="25" t="s">
        <v>553</v>
      </c>
      <c r="C258" s="30" t="s">
        <v>55</v>
      </c>
      <c r="D258" s="26">
        <v>45572</v>
      </c>
      <c r="E258" s="27">
        <v>0</v>
      </c>
      <c r="F258" s="27">
        <v>0</v>
      </c>
      <c r="G258" s="27">
        <v>4346.57</v>
      </c>
      <c r="H258" s="28">
        <v>1787.4099999999999</v>
      </c>
      <c r="I258" s="27">
        <v>2559.16</v>
      </c>
    </row>
    <row r="259" spans="1:9" s="29" customFormat="1" ht="21.75" customHeight="1">
      <c r="A259" s="24" t="s">
        <v>554</v>
      </c>
      <c r="B259" s="25" t="s">
        <v>555</v>
      </c>
      <c r="C259" s="30" t="s">
        <v>20</v>
      </c>
      <c r="D259" s="26">
        <v>45586</v>
      </c>
      <c r="E259" s="27">
        <v>510.43</v>
      </c>
      <c r="F259" s="27">
        <v>0</v>
      </c>
      <c r="G259" s="27">
        <v>4052.74</v>
      </c>
      <c r="H259" s="28">
        <v>2143.9299999999998</v>
      </c>
      <c r="I259" s="27">
        <v>1908.81</v>
      </c>
    </row>
    <row r="260" spans="1:9" s="29" customFormat="1" ht="21.75" customHeight="1">
      <c r="A260" s="24" t="s">
        <v>556</v>
      </c>
      <c r="B260" s="25" t="s">
        <v>557</v>
      </c>
      <c r="C260" s="30" t="s">
        <v>55</v>
      </c>
      <c r="D260" s="26">
        <v>45586</v>
      </c>
      <c r="E260" s="27">
        <v>4155.99</v>
      </c>
      <c r="F260" s="27">
        <v>0</v>
      </c>
      <c r="G260" s="27">
        <v>9027.119999999999</v>
      </c>
      <c r="H260" s="28">
        <v>8535.65</v>
      </c>
      <c r="I260" s="27">
        <v>491.47</v>
      </c>
    </row>
    <row r="261" spans="1:9" s="29" customFormat="1" ht="21.75" customHeight="1">
      <c r="A261" s="24" t="s">
        <v>558</v>
      </c>
      <c r="B261" s="25" t="s">
        <v>559</v>
      </c>
      <c r="C261" s="30" t="s">
        <v>20</v>
      </c>
      <c r="D261" s="26">
        <v>45600</v>
      </c>
      <c r="E261" s="27">
        <v>0</v>
      </c>
      <c r="F261" s="27">
        <v>0</v>
      </c>
      <c r="G261" s="27">
        <v>3433.43</v>
      </c>
      <c r="H261" s="28">
        <v>1234.9299999999998</v>
      </c>
      <c r="I261" s="27">
        <v>2198.5</v>
      </c>
    </row>
    <row r="262" spans="1:9" s="29" customFormat="1" ht="21.75" customHeight="1">
      <c r="A262" s="24" t="s">
        <v>560</v>
      </c>
      <c r="B262" s="25" t="s">
        <v>561</v>
      </c>
      <c r="C262" s="30" t="s">
        <v>20</v>
      </c>
      <c r="D262" s="26">
        <v>45614</v>
      </c>
      <c r="E262" s="27">
        <v>0</v>
      </c>
      <c r="F262" s="27">
        <v>0</v>
      </c>
      <c r="G262" s="27">
        <v>3277.0000000000005</v>
      </c>
      <c r="H262" s="28">
        <v>278.07000000000062</v>
      </c>
      <c r="I262" s="27">
        <v>2998.93</v>
      </c>
    </row>
    <row r="263" spans="1:9" s="29" customFormat="1" ht="21.75" customHeight="1">
      <c r="A263" s="24" t="s">
        <v>562</v>
      </c>
      <c r="B263" s="25" t="s">
        <v>563</v>
      </c>
      <c r="C263" s="30" t="s">
        <v>55</v>
      </c>
      <c r="D263" s="26">
        <v>45628</v>
      </c>
      <c r="E263" s="27">
        <v>0</v>
      </c>
      <c r="F263" s="27">
        <v>0</v>
      </c>
      <c r="G263" s="27">
        <v>4349.1099999999997</v>
      </c>
      <c r="H263" s="28">
        <v>410.16999999999962</v>
      </c>
      <c r="I263" s="27">
        <v>3938.94</v>
      </c>
    </row>
    <row r="264" spans="1:9" s="29" customFormat="1" ht="21.75" customHeight="1">
      <c r="A264" s="24" t="s">
        <v>564</v>
      </c>
      <c r="B264" s="25" t="s">
        <v>565</v>
      </c>
      <c r="C264" s="30" t="s">
        <v>55</v>
      </c>
      <c r="D264" s="26">
        <v>45635</v>
      </c>
      <c r="E264" s="27">
        <v>0</v>
      </c>
      <c r="F264" s="27">
        <v>0</v>
      </c>
      <c r="G264" s="27">
        <v>4346.57</v>
      </c>
      <c r="H264" s="28">
        <v>410.16999999999962</v>
      </c>
      <c r="I264" s="27">
        <v>3936.4</v>
      </c>
    </row>
    <row r="265" spans="1:9" s="29" customFormat="1" ht="21.75" customHeight="1">
      <c r="A265" s="24" t="s">
        <v>566</v>
      </c>
      <c r="B265" s="25" t="s">
        <v>567</v>
      </c>
      <c r="C265" s="30" t="s">
        <v>20</v>
      </c>
      <c r="D265" s="26">
        <v>45635</v>
      </c>
      <c r="E265" s="27">
        <v>406.23</v>
      </c>
      <c r="F265" s="27">
        <v>0</v>
      </c>
      <c r="G265" s="27">
        <v>3574.9100000000003</v>
      </c>
      <c r="H265" s="28">
        <v>855.25000000000045</v>
      </c>
      <c r="I265" s="27">
        <v>2719.66</v>
      </c>
    </row>
    <row r="266" spans="1:9" s="29" customFormat="1" ht="21.75" customHeight="1">
      <c r="A266" s="24" t="s">
        <v>568</v>
      </c>
      <c r="B266" s="25" t="s">
        <v>569</v>
      </c>
      <c r="C266" s="30" t="s">
        <v>74</v>
      </c>
      <c r="D266" s="26">
        <v>45635</v>
      </c>
      <c r="E266" s="27">
        <v>0</v>
      </c>
      <c r="F266" s="27">
        <v>0</v>
      </c>
      <c r="G266" s="27">
        <v>4782.37</v>
      </c>
      <c r="H266" s="28">
        <v>470.55999999999949</v>
      </c>
      <c r="I266" s="27">
        <v>4311.8100000000004</v>
      </c>
    </row>
    <row r="267" spans="1:9" s="29" customFormat="1" ht="21.75" customHeight="1">
      <c r="A267" s="24" t="s">
        <v>570</v>
      </c>
      <c r="B267" s="25" t="s">
        <v>571</v>
      </c>
      <c r="C267" s="30" t="s">
        <v>20</v>
      </c>
      <c r="D267" s="26">
        <v>45642</v>
      </c>
      <c r="E267" s="27">
        <v>0</v>
      </c>
      <c r="F267" s="27">
        <v>0</v>
      </c>
      <c r="G267" s="27">
        <v>3335.6899999999996</v>
      </c>
      <c r="H267" s="28">
        <v>3335.6899999999996</v>
      </c>
      <c r="I267" s="27">
        <v>0</v>
      </c>
    </row>
    <row r="268" spans="1:9" s="29" customFormat="1" ht="21.75" customHeight="1">
      <c r="A268" s="24" t="s">
        <v>572</v>
      </c>
      <c r="B268" s="25" t="s">
        <v>573</v>
      </c>
      <c r="C268" s="30" t="s">
        <v>20</v>
      </c>
      <c r="D268" s="26">
        <v>45642</v>
      </c>
      <c r="E268" s="27">
        <v>0</v>
      </c>
      <c r="F268" s="27">
        <v>0</v>
      </c>
      <c r="G268" s="27">
        <v>3986.3799999999997</v>
      </c>
      <c r="H268" s="28">
        <v>344.41999999999962</v>
      </c>
      <c r="I268" s="27">
        <v>3641.96</v>
      </c>
    </row>
    <row r="269" spans="1:9" s="29" customFormat="1" ht="21.75" customHeight="1">
      <c r="A269" s="24" t="s">
        <v>574</v>
      </c>
      <c r="B269" s="25" t="s">
        <v>575</v>
      </c>
      <c r="C269" s="30" t="s">
        <v>20</v>
      </c>
      <c r="D269" s="26">
        <v>45642</v>
      </c>
      <c r="E269" s="27">
        <v>0</v>
      </c>
      <c r="F269" s="27">
        <v>0</v>
      </c>
      <c r="G269" s="27">
        <v>3751.28</v>
      </c>
      <c r="H269" s="28">
        <v>338.74000000000024</v>
      </c>
      <c r="I269" s="27">
        <v>3412.54</v>
      </c>
    </row>
    <row r="270" spans="1:9" s="29" customFormat="1" ht="21.75" customHeight="1">
      <c r="A270" s="24" t="s">
        <v>576</v>
      </c>
      <c r="B270" s="25" t="s">
        <v>577</v>
      </c>
      <c r="C270" s="30" t="s">
        <v>20</v>
      </c>
      <c r="D270" s="26">
        <v>45642</v>
      </c>
      <c r="E270" s="27">
        <v>0</v>
      </c>
      <c r="F270" s="27">
        <v>0</v>
      </c>
      <c r="G270" s="27">
        <v>3433.43</v>
      </c>
      <c r="H270" s="28">
        <v>1306.75</v>
      </c>
      <c r="I270" s="27">
        <v>2126.6799999999998</v>
      </c>
    </row>
    <row r="271" spans="1:9" s="29" customFormat="1" ht="21.75" customHeight="1">
      <c r="A271" s="24" t="s">
        <v>578</v>
      </c>
      <c r="B271" s="25" t="s">
        <v>579</v>
      </c>
      <c r="C271" s="30" t="s">
        <v>55</v>
      </c>
      <c r="D271" s="26">
        <v>45670</v>
      </c>
      <c r="E271" s="27">
        <v>0</v>
      </c>
      <c r="F271" s="27">
        <v>0</v>
      </c>
      <c r="G271" s="27">
        <v>4346.57</v>
      </c>
      <c r="H271" s="28">
        <v>410.16999999999962</v>
      </c>
      <c r="I271" s="27">
        <v>3936.4</v>
      </c>
    </row>
    <row r="272" spans="1:9" s="29" customFormat="1" ht="21.75" customHeight="1">
      <c r="A272" s="24" t="s">
        <v>580</v>
      </c>
      <c r="B272" s="25" t="s">
        <v>581</v>
      </c>
      <c r="C272" s="30" t="s">
        <v>582</v>
      </c>
      <c r="D272" s="26">
        <v>45677</v>
      </c>
      <c r="E272" s="27">
        <v>0</v>
      </c>
      <c r="F272" s="27">
        <v>0</v>
      </c>
      <c r="G272" s="27">
        <v>2383.6799999999998</v>
      </c>
      <c r="H272" s="28">
        <v>178.57999999999993</v>
      </c>
      <c r="I272" s="27">
        <v>2205.1</v>
      </c>
    </row>
    <row r="273" spans="1:9" s="29" customFormat="1" ht="21.75" customHeight="1">
      <c r="A273" s="24" t="s">
        <v>583</v>
      </c>
      <c r="B273" s="25" t="s">
        <v>584</v>
      </c>
      <c r="C273" s="30" t="s">
        <v>585</v>
      </c>
      <c r="D273" s="26">
        <v>45691</v>
      </c>
      <c r="E273" s="27">
        <v>0</v>
      </c>
      <c r="F273" s="27">
        <v>0</v>
      </c>
      <c r="G273" s="27">
        <v>2869.52</v>
      </c>
      <c r="H273" s="28">
        <v>222.34999999999991</v>
      </c>
      <c r="I273" s="27">
        <v>2647.17</v>
      </c>
    </row>
    <row r="274" spans="1:9" s="29" customFormat="1" ht="21.75" customHeight="1">
      <c r="A274" s="24" t="s">
        <v>586</v>
      </c>
      <c r="B274" s="25" t="s">
        <v>587</v>
      </c>
      <c r="C274" s="30" t="s">
        <v>55</v>
      </c>
      <c r="D274" s="26">
        <v>45691</v>
      </c>
      <c r="E274" s="27">
        <v>0</v>
      </c>
      <c r="F274" s="27">
        <v>0</v>
      </c>
      <c r="G274" s="27">
        <v>5215.04</v>
      </c>
      <c r="H274" s="28">
        <v>608.60999999999967</v>
      </c>
      <c r="I274" s="27">
        <v>4606.43</v>
      </c>
    </row>
    <row r="275" spans="1:9" s="29" customFormat="1" ht="21.75" customHeight="1">
      <c r="A275" s="24" t="s">
        <v>588</v>
      </c>
      <c r="B275" s="25" t="s">
        <v>589</v>
      </c>
      <c r="C275" s="30" t="s">
        <v>55</v>
      </c>
      <c r="D275" s="26">
        <v>45691</v>
      </c>
      <c r="E275" s="27">
        <v>487.56</v>
      </c>
      <c r="F275" s="27">
        <v>0</v>
      </c>
      <c r="G275" s="27">
        <v>4653.3</v>
      </c>
      <c r="H275" s="28">
        <v>2413.8200000000002</v>
      </c>
      <c r="I275" s="27">
        <v>2239.48</v>
      </c>
    </row>
    <row r="276" spans="1:9" s="29" customFormat="1" ht="21.75" customHeight="1">
      <c r="A276" s="24" t="s">
        <v>590</v>
      </c>
      <c r="B276" s="25" t="s">
        <v>591</v>
      </c>
      <c r="C276" s="30" t="s">
        <v>55</v>
      </c>
      <c r="D276" s="26">
        <v>45691</v>
      </c>
      <c r="E276" s="27">
        <v>0</v>
      </c>
      <c r="F276" s="27">
        <v>0</v>
      </c>
      <c r="G276" s="27">
        <v>5209.3499999999995</v>
      </c>
      <c r="H276" s="28">
        <v>605.77999999999975</v>
      </c>
      <c r="I276" s="27">
        <v>4603.57</v>
      </c>
    </row>
    <row r="277" spans="1:9" s="29" customFormat="1" ht="21.75" customHeight="1">
      <c r="A277" s="24" t="s">
        <v>592</v>
      </c>
      <c r="B277" s="25" t="s">
        <v>593</v>
      </c>
      <c r="C277" s="30" t="s">
        <v>74</v>
      </c>
      <c r="D277" s="26">
        <v>45691</v>
      </c>
      <c r="E277" s="27">
        <v>0</v>
      </c>
      <c r="F277" s="27">
        <v>0</v>
      </c>
      <c r="G277" s="27">
        <v>4429.3100000000004</v>
      </c>
      <c r="H277" s="28">
        <v>1775.6000000000004</v>
      </c>
      <c r="I277" s="27">
        <v>2653.71</v>
      </c>
    </row>
    <row r="278" spans="1:9" s="29" customFormat="1" ht="21.75" customHeight="1">
      <c r="A278" s="24" t="s">
        <v>594</v>
      </c>
      <c r="B278" s="25" t="s">
        <v>595</v>
      </c>
      <c r="C278" s="30" t="s">
        <v>74</v>
      </c>
      <c r="D278" s="26">
        <v>45691</v>
      </c>
      <c r="E278" s="27">
        <v>0</v>
      </c>
      <c r="F278" s="27">
        <v>0</v>
      </c>
      <c r="G278" s="27">
        <v>3776.78</v>
      </c>
      <c r="H278" s="28">
        <v>341.80000000000018</v>
      </c>
      <c r="I278" s="27">
        <v>3434.98</v>
      </c>
    </row>
    <row r="279" spans="1:9" s="29" customFormat="1" ht="21.75" customHeight="1">
      <c r="A279" s="24" t="s">
        <v>596</v>
      </c>
      <c r="B279" s="25" t="s">
        <v>597</v>
      </c>
      <c r="C279" s="30" t="s">
        <v>20</v>
      </c>
      <c r="D279" s="26">
        <v>45691</v>
      </c>
      <c r="E279" s="27">
        <v>617.01</v>
      </c>
      <c r="F279" s="27">
        <v>0</v>
      </c>
      <c r="G279" s="27">
        <v>3655.8799999999997</v>
      </c>
      <c r="H279" s="28">
        <v>2188.8999999999996</v>
      </c>
      <c r="I279" s="27">
        <v>1466.98</v>
      </c>
    </row>
    <row r="280" spans="1:9" s="29" customFormat="1" ht="21.75" customHeight="1">
      <c r="A280" s="24" t="s">
        <v>598</v>
      </c>
      <c r="B280" s="25" t="s">
        <v>599</v>
      </c>
      <c r="C280" s="30" t="s">
        <v>20</v>
      </c>
      <c r="D280" s="26">
        <v>45691</v>
      </c>
      <c r="E280" s="27">
        <v>2887.35</v>
      </c>
      <c r="F280" s="27">
        <v>0</v>
      </c>
      <c r="G280" s="27">
        <v>5359.22</v>
      </c>
      <c r="H280" s="28">
        <v>5196.83</v>
      </c>
      <c r="I280" s="27">
        <v>162.38999999999999</v>
      </c>
    </row>
    <row r="281" spans="1:9" s="29" customFormat="1" ht="21.75" customHeight="1">
      <c r="A281" s="24" t="s">
        <v>600</v>
      </c>
      <c r="B281" s="25" t="s">
        <v>601</v>
      </c>
      <c r="C281" s="30" t="s">
        <v>20</v>
      </c>
      <c r="D281" s="26">
        <v>45691</v>
      </c>
      <c r="E281" s="27">
        <v>0</v>
      </c>
      <c r="F281" s="27">
        <v>0</v>
      </c>
      <c r="G281" s="27">
        <v>3433.43</v>
      </c>
      <c r="H281" s="28">
        <v>278.06999999999971</v>
      </c>
      <c r="I281" s="27">
        <v>3155.36</v>
      </c>
    </row>
    <row r="282" spans="1:9" s="29" customFormat="1" ht="21.75" customHeight="1">
      <c r="A282" s="24" t="s">
        <v>602</v>
      </c>
      <c r="B282" s="25" t="s">
        <v>603</v>
      </c>
      <c r="C282" s="30" t="s">
        <v>20</v>
      </c>
      <c r="D282" s="26">
        <v>45691</v>
      </c>
      <c r="E282" s="27">
        <v>0</v>
      </c>
      <c r="F282" s="27">
        <v>0</v>
      </c>
      <c r="G282" s="27">
        <v>3434.24</v>
      </c>
      <c r="H282" s="28">
        <v>1027.56</v>
      </c>
      <c r="I282" s="27">
        <v>2406.6799999999998</v>
      </c>
    </row>
    <row r="283" spans="1:9" s="29" customFormat="1" ht="21.75" customHeight="1">
      <c r="A283" s="24" t="s">
        <v>604</v>
      </c>
      <c r="B283" s="25" t="s">
        <v>605</v>
      </c>
      <c r="C283" s="30" t="s">
        <v>20</v>
      </c>
      <c r="D283" s="26">
        <v>45691</v>
      </c>
      <c r="E283" s="27">
        <v>0</v>
      </c>
      <c r="F283" s="27">
        <v>0</v>
      </c>
      <c r="G283" s="27">
        <v>3757.63</v>
      </c>
      <c r="H283" s="28">
        <v>807.31</v>
      </c>
      <c r="I283" s="27">
        <v>2950.32</v>
      </c>
    </row>
    <row r="284" spans="1:9" s="29" customFormat="1" ht="21.75" customHeight="1">
      <c r="A284" s="24" t="s">
        <v>606</v>
      </c>
      <c r="B284" s="25" t="s">
        <v>607</v>
      </c>
      <c r="C284" s="30" t="s">
        <v>540</v>
      </c>
      <c r="D284" s="26">
        <v>45698</v>
      </c>
      <c r="E284" s="27">
        <v>0</v>
      </c>
      <c r="F284" s="27">
        <v>0</v>
      </c>
      <c r="G284" s="27">
        <v>2526.1499999999996</v>
      </c>
      <c r="H284" s="28">
        <v>956.88999999999965</v>
      </c>
      <c r="I284" s="27">
        <v>1569.26</v>
      </c>
    </row>
    <row r="285" spans="1:9" s="29" customFormat="1" ht="21.75" customHeight="1">
      <c r="A285" s="24" t="s">
        <v>608</v>
      </c>
      <c r="B285" s="25" t="s">
        <v>609</v>
      </c>
      <c r="C285" s="30" t="s">
        <v>540</v>
      </c>
      <c r="D285" s="26">
        <v>45698</v>
      </c>
      <c r="E285" s="27">
        <v>0</v>
      </c>
      <c r="F285" s="27">
        <v>0</v>
      </c>
      <c r="G285" s="27">
        <v>2122.4299999999998</v>
      </c>
      <c r="H285" s="28">
        <v>156.57999999999993</v>
      </c>
      <c r="I285" s="27">
        <v>1965.85</v>
      </c>
    </row>
    <row r="286" spans="1:9" s="29" customFormat="1" ht="21.75" customHeight="1">
      <c r="A286" s="24" t="s">
        <v>610</v>
      </c>
      <c r="B286" s="25" t="s">
        <v>611</v>
      </c>
      <c r="C286" s="30" t="s">
        <v>20</v>
      </c>
      <c r="D286" s="26">
        <v>45726</v>
      </c>
      <c r="E286" s="27">
        <v>0</v>
      </c>
      <c r="F286" s="27">
        <v>0</v>
      </c>
      <c r="G286" s="27">
        <v>4587.24</v>
      </c>
      <c r="H286" s="28">
        <v>546.55999999999995</v>
      </c>
      <c r="I286" s="27">
        <v>4040.68</v>
      </c>
    </row>
    <row r="287" spans="1:9" s="29" customFormat="1" ht="21.75" customHeight="1">
      <c r="A287" s="24" t="s">
        <v>612</v>
      </c>
      <c r="B287" s="25" t="s">
        <v>613</v>
      </c>
      <c r="C287" s="30" t="s">
        <v>20</v>
      </c>
      <c r="D287" s="26">
        <v>45726</v>
      </c>
      <c r="E287" s="27">
        <v>0</v>
      </c>
      <c r="F287" s="27">
        <v>0</v>
      </c>
      <c r="G287" s="27">
        <v>4169.41</v>
      </c>
      <c r="H287" s="28">
        <v>959.36999999999989</v>
      </c>
      <c r="I287" s="27">
        <v>3210.04</v>
      </c>
    </row>
    <row r="288" spans="1:9" s="29" customFormat="1" ht="21.75" customHeight="1">
      <c r="A288" s="24" t="s">
        <v>614</v>
      </c>
      <c r="B288" s="25" t="s">
        <v>615</v>
      </c>
      <c r="C288" s="30" t="s">
        <v>55</v>
      </c>
      <c r="D288" s="26">
        <v>45726</v>
      </c>
      <c r="E288" s="27">
        <v>0</v>
      </c>
      <c r="F288" s="27">
        <v>0</v>
      </c>
      <c r="G288" s="27">
        <v>4346.57</v>
      </c>
      <c r="H288" s="28">
        <v>410.16999999999962</v>
      </c>
      <c r="I288" s="27">
        <v>3936.4</v>
      </c>
    </row>
    <row r="289" spans="1:9" s="29" customFormat="1" ht="21.75" customHeight="1">
      <c r="A289" s="24" t="s">
        <v>616</v>
      </c>
      <c r="B289" s="25" t="s">
        <v>617</v>
      </c>
      <c r="C289" s="30" t="s">
        <v>55</v>
      </c>
      <c r="D289" s="26">
        <v>45733</v>
      </c>
      <c r="E289" s="27">
        <v>0</v>
      </c>
      <c r="F289" s="27">
        <v>0</v>
      </c>
      <c r="G289" s="27">
        <v>4671.9399999999996</v>
      </c>
      <c r="H289" s="28">
        <v>455.40999999999985</v>
      </c>
      <c r="I289" s="27">
        <v>4216.53</v>
      </c>
    </row>
    <row r="290" spans="1:9" s="29" customFormat="1" ht="21.75" customHeight="1">
      <c r="A290" s="24" t="s">
        <v>618</v>
      </c>
      <c r="B290" s="25" t="s">
        <v>619</v>
      </c>
      <c r="C290" s="30" t="s">
        <v>540</v>
      </c>
      <c r="D290" s="26">
        <v>45748</v>
      </c>
      <c r="E290" s="27">
        <v>0</v>
      </c>
      <c r="F290" s="27">
        <v>0</v>
      </c>
      <c r="G290" s="27">
        <v>2122.4299999999998</v>
      </c>
      <c r="H290" s="28">
        <v>665.18999999999983</v>
      </c>
      <c r="I290" s="27">
        <v>1457.24</v>
      </c>
    </row>
    <row r="291" spans="1:9" s="29" customFormat="1" ht="21.75" customHeight="1">
      <c r="A291" s="24" t="s">
        <v>620</v>
      </c>
      <c r="B291" s="25" t="s">
        <v>621</v>
      </c>
      <c r="C291" s="30" t="s">
        <v>20</v>
      </c>
      <c r="D291" s="26">
        <v>45761</v>
      </c>
      <c r="E291" s="27">
        <v>410.40000000000003</v>
      </c>
      <c r="F291" s="27">
        <v>0</v>
      </c>
      <c r="G291" s="27">
        <v>3580.4700000000003</v>
      </c>
      <c r="H291" s="28">
        <v>858.20000000000027</v>
      </c>
      <c r="I291" s="27">
        <v>2722.27</v>
      </c>
    </row>
    <row r="292" spans="1:9" s="29" customFormat="1" ht="21.75" customHeight="1">
      <c r="A292" s="24" t="s">
        <v>622</v>
      </c>
      <c r="B292" s="25" t="s">
        <v>623</v>
      </c>
      <c r="C292" s="30" t="s">
        <v>585</v>
      </c>
      <c r="D292" s="26">
        <v>45761</v>
      </c>
      <c r="E292" s="27">
        <v>0</v>
      </c>
      <c r="F292" s="27">
        <v>0</v>
      </c>
      <c r="G292" s="27">
        <v>238.32</v>
      </c>
      <c r="H292" s="28">
        <v>16.900000000000006</v>
      </c>
      <c r="I292" s="27">
        <v>221.42</v>
      </c>
    </row>
    <row r="293" spans="1:9" s="29" customFormat="1" ht="21.75" customHeight="1">
      <c r="A293" s="24" t="s">
        <v>624</v>
      </c>
      <c r="B293" s="25" t="s">
        <v>625</v>
      </c>
      <c r="C293" s="30" t="s">
        <v>540</v>
      </c>
      <c r="D293" s="26">
        <v>45761</v>
      </c>
      <c r="E293" s="27">
        <v>314.92</v>
      </c>
      <c r="F293" s="27">
        <v>0</v>
      </c>
      <c r="G293" s="27">
        <v>2316.96</v>
      </c>
      <c r="H293" s="28">
        <v>617.16000000000008</v>
      </c>
      <c r="I293" s="27">
        <v>1699.8</v>
      </c>
    </row>
    <row r="294" spans="1:9" s="29" customFormat="1" ht="21.75" customHeight="1">
      <c r="A294" s="24" t="s">
        <v>626</v>
      </c>
      <c r="B294" s="25" t="s">
        <v>627</v>
      </c>
      <c r="C294" s="30" t="s">
        <v>20</v>
      </c>
      <c r="D294" s="26">
        <v>45761</v>
      </c>
      <c r="E294" s="27">
        <v>0</v>
      </c>
      <c r="F294" s="27">
        <v>0</v>
      </c>
      <c r="G294" s="27">
        <v>3433.43</v>
      </c>
      <c r="H294" s="28">
        <v>1313.48</v>
      </c>
      <c r="I294" s="27">
        <v>2119.9499999999998</v>
      </c>
    </row>
    <row r="295" spans="1:9" s="29" customFormat="1" ht="21.75" customHeight="1">
      <c r="A295" s="24" t="s">
        <v>628</v>
      </c>
      <c r="B295" s="25" t="s">
        <v>629</v>
      </c>
      <c r="C295" s="30" t="s">
        <v>20</v>
      </c>
      <c r="D295" s="26">
        <v>45782</v>
      </c>
      <c r="E295" s="27">
        <v>0</v>
      </c>
      <c r="F295" s="27">
        <v>0</v>
      </c>
      <c r="G295" s="27">
        <v>3433.43</v>
      </c>
      <c r="H295" s="28">
        <v>278.06999999999971</v>
      </c>
      <c r="I295" s="27">
        <v>3155.36</v>
      </c>
    </row>
    <row r="296" spans="1:9" s="29" customFormat="1" ht="21.75" customHeight="1">
      <c r="A296" s="24" t="s">
        <v>630</v>
      </c>
      <c r="B296" s="25" t="s">
        <v>631</v>
      </c>
      <c r="C296" s="30" t="s">
        <v>20</v>
      </c>
      <c r="D296" s="26">
        <v>45789</v>
      </c>
      <c r="E296" s="27">
        <v>0</v>
      </c>
      <c r="F296" s="27">
        <v>0</v>
      </c>
      <c r="G296" s="27">
        <v>3435.5899999999997</v>
      </c>
      <c r="H296" s="28">
        <v>944.39999999999964</v>
      </c>
      <c r="I296" s="27">
        <v>2491.19</v>
      </c>
    </row>
    <row r="297" spans="1:9" s="29" customFormat="1" ht="21.75" customHeight="1">
      <c r="A297" s="24" t="s">
        <v>632</v>
      </c>
      <c r="B297" s="25" t="s">
        <v>633</v>
      </c>
      <c r="C297" s="30" t="s">
        <v>634</v>
      </c>
      <c r="D297" s="26">
        <v>45803</v>
      </c>
      <c r="E297" s="27">
        <v>0</v>
      </c>
      <c r="F297" s="27">
        <v>0</v>
      </c>
      <c r="G297" s="27">
        <v>1542.69</v>
      </c>
      <c r="H297" s="28">
        <v>111.61000000000013</v>
      </c>
      <c r="I297" s="27">
        <v>1431.08</v>
      </c>
    </row>
    <row r="298" spans="1:9" s="29" customFormat="1" ht="21.75" customHeight="1">
      <c r="A298" s="24" t="s">
        <v>635</v>
      </c>
      <c r="B298" s="25" t="s">
        <v>636</v>
      </c>
      <c r="C298" s="30" t="s">
        <v>344</v>
      </c>
      <c r="D298" s="26">
        <v>45810</v>
      </c>
      <c r="E298" s="27">
        <v>0</v>
      </c>
      <c r="F298" s="27">
        <v>0</v>
      </c>
      <c r="G298" s="27">
        <v>2212.77</v>
      </c>
      <c r="H298" s="28">
        <v>302.83999999999992</v>
      </c>
      <c r="I298" s="27">
        <v>1909.93</v>
      </c>
    </row>
    <row r="299" spans="1:9" s="29" customFormat="1" ht="21.75" customHeight="1">
      <c r="A299" s="24" t="s">
        <v>637</v>
      </c>
      <c r="B299" s="25" t="s">
        <v>638</v>
      </c>
      <c r="C299" s="30" t="s">
        <v>20</v>
      </c>
      <c r="D299" s="26">
        <v>45810</v>
      </c>
      <c r="E299" s="27">
        <v>0</v>
      </c>
      <c r="F299" s="27">
        <v>0</v>
      </c>
      <c r="G299" s="27">
        <v>3433.43</v>
      </c>
      <c r="H299" s="28">
        <v>546.38999999999987</v>
      </c>
      <c r="I299" s="27">
        <v>2887.04</v>
      </c>
    </row>
    <row r="300" spans="1:9" s="29" customFormat="1" ht="21.75" customHeight="1">
      <c r="A300" s="24" t="s">
        <v>639</v>
      </c>
      <c r="B300" s="25" t="s">
        <v>640</v>
      </c>
      <c r="C300" s="30" t="s">
        <v>55</v>
      </c>
      <c r="D300" s="26">
        <v>45817</v>
      </c>
      <c r="E300" s="27">
        <v>4309.8</v>
      </c>
      <c r="F300" s="27">
        <v>1695.88</v>
      </c>
      <c r="G300" s="27">
        <v>11707.8</v>
      </c>
      <c r="H300" s="28">
        <v>11707.8</v>
      </c>
      <c r="I300" s="27">
        <v>0</v>
      </c>
    </row>
    <row r="301" spans="1:9" s="29" customFormat="1" ht="21.75" customHeight="1">
      <c r="A301" s="24" t="s">
        <v>641</v>
      </c>
      <c r="B301" s="25" t="s">
        <v>642</v>
      </c>
      <c r="C301" s="30" t="s">
        <v>20</v>
      </c>
      <c r="D301" s="26">
        <v>45817</v>
      </c>
      <c r="E301" s="27">
        <v>0</v>
      </c>
      <c r="F301" s="27">
        <v>0</v>
      </c>
      <c r="G301" s="27">
        <v>3433.43</v>
      </c>
      <c r="H301" s="28">
        <v>278.06999999999971</v>
      </c>
      <c r="I301" s="27">
        <v>3155.36</v>
      </c>
    </row>
    <row r="302" spans="1:9" s="29" customFormat="1" ht="21.75" customHeight="1">
      <c r="A302" s="24" t="s">
        <v>643</v>
      </c>
      <c r="B302" s="25" t="s">
        <v>644</v>
      </c>
      <c r="C302" s="30" t="s">
        <v>477</v>
      </c>
      <c r="D302" s="26">
        <v>45817</v>
      </c>
      <c r="E302" s="27">
        <v>12.25</v>
      </c>
      <c r="F302" s="27">
        <v>0</v>
      </c>
      <c r="G302" s="27">
        <v>2203.67</v>
      </c>
      <c r="H302" s="28">
        <v>175.75</v>
      </c>
      <c r="I302" s="27">
        <v>2027.92</v>
      </c>
    </row>
    <row r="303" spans="1:9" s="29" customFormat="1" ht="21.75" customHeight="1">
      <c r="A303" s="24" t="s">
        <v>645</v>
      </c>
      <c r="B303" s="25" t="s">
        <v>646</v>
      </c>
      <c r="C303" s="30" t="s">
        <v>55</v>
      </c>
      <c r="D303" s="26">
        <v>45817</v>
      </c>
      <c r="E303" s="27">
        <v>0</v>
      </c>
      <c r="F303" s="27">
        <v>0</v>
      </c>
      <c r="G303" s="27">
        <v>4346.57</v>
      </c>
      <c r="H303" s="28">
        <v>410.16999999999962</v>
      </c>
      <c r="I303" s="27">
        <v>3936.4</v>
      </c>
    </row>
    <row r="304" spans="1:9" s="29" customFormat="1" ht="21.75" customHeight="1">
      <c r="A304" s="24" t="s">
        <v>647</v>
      </c>
      <c r="B304" s="25" t="s">
        <v>648</v>
      </c>
      <c r="C304" s="30" t="s">
        <v>149</v>
      </c>
      <c r="D304" s="26">
        <v>45831</v>
      </c>
      <c r="E304" s="27">
        <v>4043.8999999999996</v>
      </c>
      <c r="F304" s="27">
        <v>0</v>
      </c>
      <c r="G304" s="27">
        <v>6161.2500000000009</v>
      </c>
      <c r="H304" s="28">
        <v>6030.0100000000011</v>
      </c>
      <c r="I304" s="27">
        <v>131.24</v>
      </c>
    </row>
    <row r="305" spans="1:9" s="29" customFormat="1" ht="21.75" customHeight="1">
      <c r="A305" s="24" t="s">
        <v>649</v>
      </c>
      <c r="B305" s="25" t="s">
        <v>650</v>
      </c>
      <c r="C305" s="30" t="s">
        <v>20</v>
      </c>
      <c r="D305" s="26">
        <v>45845</v>
      </c>
      <c r="E305" s="27">
        <v>0</v>
      </c>
      <c r="F305" s="27">
        <v>0</v>
      </c>
      <c r="G305" s="27">
        <v>4074.0099999999998</v>
      </c>
      <c r="H305" s="28">
        <v>377.4699999999998</v>
      </c>
      <c r="I305" s="27">
        <v>3696.54</v>
      </c>
    </row>
    <row r="306" spans="1:9" s="29" customFormat="1" ht="21.75" customHeight="1">
      <c r="A306" s="24" t="s">
        <v>651</v>
      </c>
      <c r="B306" s="25" t="s">
        <v>652</v>
      </c>
      <c r="C306" s="30" t="s">
        <v>74</v>
      </c>
      <c r="D306" s="26">
        <v>45845</v>
      </c>
      <c r="E306" s="27">
        <v>0</v>
      </c>
      <c r="F306" s="27">
        <v>0</v>
      </c>
      <c r="G306" s="27">
        <v>4369.1400000000003</v>
      </c>
      <c r="H306" s="28">
        <v>413.18000000000029</v>
      </c>
      <c r="I306" s="27">
        <v>3955.96</v>
      </c>
    </row>
    <row r="307" spans="1:9" s="29" customFormat="1" ht="21.75" customHeight="1">
      <c r="A307" s="24" t="s">
        <v>653</v>
      </c>
      <c r="B307" s="25" t="s">
        <v>654</v>
      </c>
      <c r="C307" s="30" t="s">
        <v>20</v>
      </c>
      <c r="D307" s="26">
        <v>45845</v>
      </c>
      <c r="E307" s="27">
        <v>0</v>
      </c>
      <c r="F307" s="27">
        <v>0</v>
      </c>
      <c r="G307" s="27">
        <v>4170.62</v>
      </c>
      <c r="H307" s="28">
        <v>1030.96</v>
      </c>
      <c r="I307" s="27">
        <v>3139.66</v>
      </c>
    </row>
    <row r="308" spans="1:9" s="29" customFormat="1" ht="21.75" customHeight="1">
      <c r="A308" s="24" t="s">
        <v>655</v>
      </c>
      <c r="B308" s="25" t="s">
        <v>656</v>
      </c>
      <c r="C308" s="30" t="s">
        <v>657</v>
      </c>
      <c r="D308" s="26">
        <v>45845</v>
      </c>
      <c r="E308" s="27">
        <v>1836.06</v>
      </c>
      <c r="F308" s="27">
        <v>0</v>
      </c>
      <c r="G308" s="27">
        <v>4674.5899999999992</v>
      </c>
      <c r="H308" s="28">
        <v>2888.5299999999993</v>
      </c>
      <c r="I308" s="27">
        <v>1786.06</v>
      </c>
    </row>
    <row r="309" spans="1:9" s="29" customFormat="1" ht="21.75" customHeight="1">
      <c r="A309" s="24" t="s">
        <v>658</v>
      </c>
      <c r="B309" s="25" t="s">
        <v>659</v>
      </c>
      <c r="C309" s="30" t="s">
        <v>17</v>
      </c>
      <c r="D309" s="26">
        <v>45852</v>
      </c>
      <c r="E309" s="27">
        <v>2157.4</v>
      </c>
      <c r="F309" s="27">
        <v>0</v>
      </c>
      <c r="G309" s="27">
        <v>3902.1299999999997</v>
      </c>
      <c r="H309" s="28">
        <v>3659.45</v>
      </c>
      <c r="I309" s="27">
        <v>242.68</v>
      </c>
    </row>
    <row r="310" spans="1:9" s="29" customFormat="1" ht="21.75" customHeight="1">
      <c r="A310" s="24" t="s">
        <v>660</v>
      </c>
      <c r="B310" s="25" t="s">
        <v>661</v>
      </c>
      <c r="C310" s="30" t="s">
        <v>20</v>
      </c>
      <c r="D310" s="26">
        <v>45852</v>
      </c>
      <c r="E310" s="27">
        <v>0</v>
      </c>
      <c r="F310" s="27">
        <v>0</v>
      </c>
      <c r="G310" s="27">
        <v>3434.24</v>
      </c>
      <c r="H310" s="28">
        <v>278.06999999999971</v>
      </c>
      <c r="I310" s="27">
        <v>3156.17</v>
      </c>
    </row>
    <row r="311" spans="1:9" s="29" customFormat="1" ht="21.75" customHeight="1">
      <c r="A311" s="24" t="s">
        <v>662</v>
      </c>
      <c r="B311" s="25" t="s">
        <v>663</v>
      </c>
      <c r="C311" s="30" t="s">
        <v>20</v>
      </c>
      <c r="D311" s="26">
        <v>45852</v>
      </c>
      <c r="E311" s="27">
        <v>0</v>
      </c>
      <c r="F311" s="27">
        <v>0</v>
      </c>
      <c r="G311" s="27">
        <v>3441.54</v>
      </c>
      <c r="H311" s="28">
        <v>798.86000000000013</v>
      </c>
      <c r="I311" s="27">
        <v>2642.68</v>
      </c>
    </row>
    <row r="312" spans="1:9" s="29" customFormat="1" ht="21.75" customHeight="1">
      <c r="A312" s="24" t="s">
        <v>664</v>
      </c>
      <c r="B312" s="25" t="s">
        <v>665</v>
      </c>
      <c r="C312" s="30" t="s">
        <v>20</v>
      </c>
      <c r="D312" s="26">
        <v>45852</v>
      </c>
      <c r="E312" s="27">
        <v>0</v>
      </c>
      <c r="F312" s="27">
        <v>0</v>
      </c>
      <c r="G312" s="27">
        <v>3435.5899999999997</v>
      </c>
      <c r="H312" s="28">
        <v>278.06999999999971</v>
      </c>
      <c r="I312" s="27">
        <v>3157.52</v>
      </c>
    </row>
    <row r="313" spans="1:9" s="29" customFormat="1" ht="21.75" customHeight="1">
      <c r="A313" s="24" t="s">
        <v>666</v>
      </c>
      <c r="B313" s="25" t="s">
        <v>667</v>
      </c>
      <c r="C313" s="30" t="s">
        <v>20</v>
      </c>
      <c r="D313" s="26">
        <v>45859</v>
      </c>
      <c r="E313" s="27">
        <v>0</v>
      </c>
      <c r="F313" s="27">
        <v>0</v>
      </c>
      <c r="G313" s="27">
        <v>3433.43</v>
      </c>
      <c r="H313" s="28">
        <v>278.06999999999971</v>
      </c>
      <c r="I313" s="27">
        <v>3155.36</v>
      </c>
    </row>
    <row r="314" spans="1:9" s="29" customFormat="1" ht="21.75" customHeight="1">
      <c r="A314" s="24" t="s">
        <v>668</v>
      </c>
      <c r="B314" s="25" t="s">
        <v>669</v>
      </c>
      <c r="C314" s="30" t="s">
        <v>540</v>
      </c>
      <c r="D314" s="26">
        <v>45873</v>
      </c>
      <c r="E314" s="27">
        <v>0</v>
      </c>
      <c r="F314" s="27">
        <v>0</v>
      </c>
      <c r="G314" s="27">
        <v>2493.9499999999994</v>
      </c>
      <c r="H314" s="28">
        <v>190.01999999999953</v>
      </c>
      <c r="I314" s="27">
        <v>2303.9299999999998</v>
      </c>
    </row>
    <row r="315" spans="1:9" s="29" customFormat="1" ht="21.75" customHeight="1">
      <c r="A315" s="24" t="s">
        <v>670</v>
      </c>
      <c r="B315" s="25" t="s">
        <v>671</v>
      </c>
      <c r="C315" s="30" t="s">
        <v>20</v>
      </c>
      <c r="D315" s="26">
        <v>45873</v>
      </c>
      <c r="E315" s="27">
        <v>3425.93</v>
      </c>
      <c r="F315" s="27">
        <v>0</v>
      </c>
      <c r="G315" s="27">
        <v>5884.03</v>
      </c>
      <c r="H315" s="28">
        <v>5402.76</v>
      </c>
      <c r="I315" s="27">
        <v>481.27</v>
      </c>
    </row>
    <row r="316" spans="1:9" s="29" customFormat="1" ht="21.75" customHeight="1">
      <c r="A316" s="24" t="s">
        <v>672</v>
      </c>
      <c r="B316" s="25" t="s">
        <v>673</v>
      </c>
      <c r="C316" s="30" t="s">
        <v>55</v>
      </c>
      <c r="D316" s="26">
        <v>45873</v>
      </c>
      <c r="E316" s="27">
        <v>0</v>
      </c>
      <c r="F316" s="27">
        <v>0</v>
      </c>
      <c r="G316" s="27">
        <v>4346.57</v>
      </c>
      <c r="H316" s="28">
        <v>410.16999999999962</v>
      </c>
      <c r="I316" s="27">
        <v>3936.4</v>
      </c>
    </row>
    <row r="317" spans="1:9" s="29" customFormat="1" ht="21.75" customHeight="1">
      <c r="A317" s="24" t="s">
        <v>674</v>
      </c>
      <c r="B317" s="25" t="s">
        <v>675</v>
      </c>
      <c r="C317" s="30" t="s">
        <v>55</v>
      </c>
      <c r="D317" s="26">
        <v>45880</v>
      </c>
      <c r="E317" s="27">
        <v>0</v>
      </c>
      <c r="F317" s="27">
        <v>0</v>
      </c>
      <c r="G317" s="27">
        <v>4346.57</v>
      </c>
      <c r="H317" s="28">
        <v>410.16999999999962</v>
      </c>
      <c r="I317" s="27">
        <v>3936.4</v>
      </c>
    </row>
    <row r="318" spans="1:9" s="29" customFormat="1" ht="21.75" customHeight="1">
      <c r="A318" s="24" t="s">
        <v>676</v>
      </c>
      <c r="B318" s="25" t="s">
        <v>677</v>
      </c>
      <c r="C318" s="30" t="s">
        <v>55</v>
      </c>
      <c r="D318" s="26">
        <v>45880</v>
      </c>
      <c r="E318" s="27">
        <v>0</v>
      </c>
      <c r="F318" s="27">
        <v>0</v>
      </c>
      <c r="G318" s="27">
        <v>5333.9699999999993</v>
      </c>
      <c r="H318" s="28">
        <v>1933.3099999999995</v>
      </c>
      <c r="I318" s="27">
        <v>3400.66</v>
      </c>
    </row>
    <row r="319" spans="1:9" s="29" customFormat="1" ht="21.75" customHeight="1">
      <c r="A319" s="24" t="s">
        <v>678</v>
      </c>
      <c r="B319" s="25" t="s">
        <v>679</v>
      </c>
      <c r="C319" s="30" t="s">
        <v>680</v>
      </c>
      <c r="D319" s="26">
        <v>45887</v>
      </c>
      <c r="E319" s="27">
        <v>0</v>
      </c>
      <c r="F319" s="27">
        <v>0</v>
      </c>
      <c r="G319" s="27">
        <v>14100.41</v>
      </c>
      <c r="H319" s="28">
        <v>3685.2299999999996</v>
      </c>
      <c r="I319" s="27">
        <v>10415.18</v>
      </c>
    </row>
    <row r="320" spans="1:9" s="29" customFormat="1" ht="21.75" customHeight="1">
      <c r="A320" s="24" t="s">
        <v>681</v>
      </c>
      <c r="B320" s="25" t="s">
        <v>682</v>
      </c>
      <c r="C320" s="30" t="s">
        <v>20</v>
      </c>
      <c r="D320" s="26">
        <v>45901</v>
      </c>
      <c r="E320" s="27">
        <v>0</v>
      </c>
      <c r="F320" s="27">
        <v>0</v>
      </c>
      <c r="G320" s="27">
        <v>0</v>
      </c>
      <c r="H320" s="28">
        <v>0</v>
      </c>
      <c r="I320" s="27">
        <v>0</v>
      </c>
    </row>
    <row r="321" spans="1:9" s="29" customFormat="1" ht="21.75" customHeight="1">
      <c r="A321" s="24" t="s">
        <v>683</v>
      </c>
      <c r="B321" s="25" t="s">
        <v>684</v>
      </c>
      <c r="C321" s="30" t="s">
        <v>55</v>
      </c>
      <c r="D321" s="26">
        <v>45908</v>
      </c>
      <c r="E321" s="27">
        <v>0</v>
      </c>
      <c r="F321" s="27">
        <v>0</v>
      </c>
      <c r="G321" s="27">
        <v>4346.57</v>
      </c>
      <c r="H321" s="28">
        <v>410.16999999999962</v>
      </c>
      <c r="I321" s="27">
        <v>3936.4</v>
      </c>
    </row>
    <row r="322" spans="1:9" s="29" customFormat="1" ht="21.75" customHeight="1">
      <c r="A322" s="24" t="s">
        <v>685</v>
      </c>
      <c r="B322" s="25" t="s">
        <v>686</v>
      </c>
      <c r="C322" s="30" t="s">
        <v>48</v>
      </c>
      <c r="D322" s="26">
        <v>45924</v>
      </c>
      <c r="E322" s="27">
        <v>0</v>
      </c>
      <c r="F322" s="27">
        <v>0</v>
      </c>
      <c r="G322" s="27">
        <v>4970.1499999999996</v>
      </c>
      <c r="H322" s="28">
        <v>736</v>
      </c>
      <c r="I322" s="27">
        <v>4234.1499999999996</v>
      </c>
    </row>
    <row r="323" spans="1:9" s="29" customFormat="1" ht="21.75" customHeight="1">
      <c r="A323" s="24" t="s">
        <v>687</v>
      </c>
      <c r="B323" s="25" t="s">
        <v>688</v>
      </c>
      <c r="C323" s="30" t="s">
        <v>74</v>
      </c>
      <c r="D323" s="26">
        <v>45936</v>
      </c>
      <c r="E323" s="27">
        <v>0</v>
      </c>
      <c r="F323" s="27">
        <v>0</v>
      </c>
      <c r="G323" s="27">
        <v>4143.76</v>
      </c>
      <c r="H323" s="28">
        <v>699.35000000000036</v>
      </c>
      <c r="I323" s="27">
        <v>3444.41</v>
      </c>
    </row>
    <row r="324" spans="1:9" s="29" customFormat="1" ht="21.75" customHeight="1">
      <c r="A324" s="24" t="s">
        <v>689</v>
      </c>
      <c r="B324" s="25" t="s">
        <v>690</v>
      </c>
      <c r="C324" s="30" t="s">
        <v>482</v>
      </c>
      <c r="D324" s="26">
        <v>45950</v>
      </c>
      <c r="E324" s="27">
        <v>0</v>
      </c>
      <c r="F324" s="27">
        <v>0</v>
      </c>
      <c r="G324" s="27">
        <v>4632.12</v>
      </c>
      <c r="H324" s="28">
        <v>415.14000000000033</v>
      </c>
      <c r="I324" s="27">
        <v>4216.9799999999996</v>
      </c>
    </row>
    <row r="325" spans="1:9" s="29" customFormat="1" ht="21.75" customHeight="1">
      <c r="A325" s="24" t="s">
        <v>691</v>
      </c>
      <c r="B325" s="25" t="s">
        <v>217</v>
      </c>
      <c r="C325" s="30" t="s">
        <v>692</v>
      </c>
      <c r="D325" s="26">
        <v>45964</v>
      </c>
      <c r="E325" s="27">
        <v>0</v>
      </c>
      <c r="F325" s="27">
        <v>0</v>
      </c>
      <c r="G325" s="27">
        <v>2191.42</v>
      </c>
      <c r="H325" s="28">
        <v>821.5</v>
      </c>
      <c r="I325" s="27">
        <v>1369.92</v>
      </c>
    </row>
    <row r="326" spans="1:9" s="29" customFormat="1" ht="21.75" customHeight="1">
      <c r="A326" s="24" t="s">
        <v>693</v>
      </c>
      <c r="B326" s="25" t="s">
        <v>694</v>
      </c>
      <c r="C326" s="30" t="s">
        <v>20</v>
      </c>
      <c r="D326" s="26">
        <v>45964</v>
      </c>
      <c r="E326" s="27">
        <v>0</v>
      </c>
      <c r="F326" s="27">
        <v>0</v>
      </c>
      <c r="G326" s="27">
        <v>3436.68</v>
      </c>
      <c r="H326" s="28">
        <v>278.06999999999971</v>
      </c>
      <c r="I326" s="27">
        <v>3158.61</v>
      </c>
    </row>
    <row r="327" spans="1:9" s="29" customFormat="1" ht="21.75" customHeight="1">
      <c r="A327" s="24" t="s">
        <v>695</v>
      </c>
      <c r="B327" s="25" t="s">
        <v>696</v>
      </c>
      <c r="C327" s="30" t="s">
        <v>547</v>
      </c>
      <c r="D327" s="26">
        <v>45964</v>
      </c>
      <c r="E327" s="27">
        <v>0</v>
      </c>
      <c r="F327" s="27">
        <v>0</v>
      </c>
      <c r="G327" s="27">
        <v>8628.4</v>
      </c>
      <c r="H327" s="28">
        <v>4128.04</v>
      </c>
      <c r="I327" s="27">
        <v>4500.3599999999997</v>
      </c>
    </row>
    <row r="328" spans="1:9" s="29" customFormat="1" ht="21.75" customHeight="1">
      <c r="A328" s="24" t="s">
        <v>697</v>
      </c>
      <c r="B328" s="25" t="s">
        <v>698</v>
      </c>
      <c r="C328" s="30" t="s">
        <v>20</v>
      </c>
      <c r="D328" s="26">
        <v>45971</v>
      </c>
      <c r="E328" s="27">
        <v>0</v>
      </c>
      <c r="F328" s="27">
        <v>0</v>
      </c>
      <c r="G328" s="27">
        <v>4126.26</v>
      </c>
      <c r="H328" s="28">
        <v>943.79000000000042</v>
      </c>
      <c r="I328" s="27">
        <v>3182.47</v>
      </c>
    </row>
    <row r="329" spans="1:9" s="29" customFormat="1" ht="21.75" customHeight="1">
      <c r="A329" s="24" t="s">
        <v>699</v>
      </c>
      <c r="B329" s="25" t="s">
        <v>700</v>
      </c>
      <c r="C329" s="30" t="s">
        <v>74</v>
      </c>
      <c r="D329" s="26">
        <v>45978</v>
      </c>
      <c r="E329" s="27">
        <v>0</v>
      </c>
      <c r="F329" s="27">
        <v>0</v>
      </c>
      <c r="G329" s="27">
        <v>3995.91</v>
      </c>
      <c r="H329" s="28">
        <v>368.08999999999969</v>
      </c>
      <c r="I329" s="27">
        <v>3627.82</v>
      </c>
    </row>
    <row r="330" spans="1:9" s="29" customFormat="1" ht="21.75" customHeight="1">
      <c r="A330" s="24" t="s">
        <v>701</v>
      </c>
      <c r="B330" s="25" t="s">
        <v>702</v>
      </c>
      <c r="C330" s="30" t="s">
        <v>703</v>
      </c>
      <c r="D330" s="26">
        <v>45985</v>
      </c>
      <c r="E330" s="27">
        <v>0</v>
      </c>
      <c r="F330" s="27">
        <v>0</v>
      </c>
      <c r="G330" s="27">
        <v>2982.36</v>
      </c>
      <c r="H330" s="28">
        <v>1003.5400000000002</v>
      </c>
      <c r="I330" s="27">
        <v>1978.82</v>
      </c>
    </row>
    <row r="331" spans="1:9" s="29" customFormat="1" ht="21.75" customHeight="1">
      <c r="A331" s="24" t="s">
        <v>704</v>
      </c>
      <c r="B331" s="25" t="s">
        <v>705</v>
      </c>
      <c r="C331" s="30" t="s">
        <v>703</v>
      </c>
      <c r="D331" s="26">
        <v>45985</v>
      </c>
      <c r="E331" s="27">
        <v>0</v>
      </c>
      <c r="F331" s="27">
        <v>0</v>
      </c>
      <c r="G331" s="27">
        <v>2446.63</v>
      </c>
      <c r="H331" s="28">
        <v>185.76000000000022</v>
      </c>
      <c r="I331" s="27">
        <v>2260.87</v>
      </c>
    </row>
    <row r="332" spans="1:9" s="29" customFormat="1" ht="21.75" customHeight="1">
      <c r="A332" s="24" t="s">
        <v>706</v>
      </c>
      <c r="B332" s="25" t="s">
        <v>707</v>
      </c>
      <c r="C332" s="30" t="s">
        <v>708</v>
      </c>
      <c r="D332" s="26">
        <v>45985</v>
      </c>
      <c r="E332" s="27">
        <v>0</v>
      </c>
      <c r="F332" s="27">
        <v>0</v>
      </c>
      <c r="G332" s="27">
        <v>2965.8300000000004</v>
      </c>
      <c r="H332" s="28">
        <v>232.41000000000031</v>
      </c>
      <c r="I332" s="27">
        <v>2733.42</v>
      </c>
    </row>
    <row r="333" spans="1:9" s="29" customFormat="1" ht="21.75" customHeight="1">
      <c r="A333" s="24" t="s">
        <v>709</v>
      </c>
      <c r="B333" s="25" t="s">
        <v>710</v>
      </c>
      <c r="C333" s="30" t="s">
        <v>708</v>
      </c>
      <c r="D333" s="26">
        <v>45985</v>
      </c>
      <c r="E333" s="27">
        <v>0</v>
      </c>
      <c r="F333" s="27">
        <v>0</v>
      </c>
      <c r="G333" s="27">
        <v>2965.8300000000004</v>
      </c>
      <c r="H333" s="28">
        <v>758.7800000000002</v>
      </c>
      <c r="I333" s="27">
        <v>2207.0500000000002</v>
      </c>
    </row>
    <row r="334" spans="1:9" s="29" customFormat="1" ht="21.75" customHeight="1">
      <c r="A334" s="24" t="s">
        <v>711</v>
      </c>
      <c r="B334" s="25" t="s">
        <v>712</v>
      </c>
      <c r="C334" s="30" t="s">
        <v>55</v>
      </c>
      <c r="D334" s="26">
        <v>45985</v>
      </c>
      <c r="E334" s="27">
        <v>0</v>
      </c>
      <c r="F334" s="27">
        <v>0</v>
      </c>
      <c r="G334" s="27">
        <v>5220.3099999999995</v>
      </c>
      <c r="H334" s="28">
        <v>611.22999999999956</v>
      </c>
      <c r="I334" s="27">
        <v>4609.08</v>
      </c>
    </row>
    <row r="335" spans="1:9" s="29" customFormat="1" ht="21.75" customHeight="1">
      <c r="A335" s="24" t="s">
        <v>713</v>
      </c>
      <c r="B335" s="25" t="s">
        <v>714</v>
      </c>
      <c r="C335" s="30" t="s">
        <v>55</v>
      </c>
      <c r="D335" s="26">
        <v>45985</v>
      </c>
      <c r="E335" s="27">
        <v>0</v>
      </c>
      <c r="F335" s="27">
        <v>0</v>
      </c>
      <c r="G335" s="27">
        <v>5686.07</v>
      </c>
      <c r="H335" s="28">
        <v>975.31999999999971</v>
      </c>
      <c r="I335" s="27">
        <v>4710.75</v>
      </c>
    </row>
    <row r="336" spans="1:9" s="29" customFormat="1" ht="21.75" customHeight="1">
      <c r="A336" s="24" t="s">
        <v>715</v>
      </c>
      <c r="B336" s="25" t="s">
        <v>716</v>
      </c>
      <c r="C336" s="30" t="s">
        <v>708</v>
      </c>
      <c r="D336" s="26">
        <v>45992</v>
      </c>
      <c r="E336" s="27">
        <v>0</v>
      </c>
      <c r="F336" s="27">
        <v>0</v>
      </c>
      <c r="G336" s="27">
        <v>3518.9600000000005</v>
      </c>
      <c r="H336" s="28">
        <v>310.86000000000058</v>
      </c>
      <c r="I336" s="27">
        <v>3208.1</v>
      </c>
    </row>
    <row r="337" spans="1:9" s="29" customFormat="1" ht="21.75" customHeight="1">
      <c r="A337" s="24" t="s">
        <v>717</v>
      </c>
      <c r="B337" s="25" t="s">
        <v>718</v>
      </c>
      <c r="C337" s="30" t="s">
        <v>703</v>
      </c>
      <c r="D337" s="26">
        <v>45992</v>
      </c>
      <c r="E337" s="27">
        <v>0</v>
      </c>
      <c r="F337" s="27">
        <v>0</v>
      </c>
      <c r="G337" s="27">
        <v>2950.84</v>
      </c>
      <c r="H337" s="28">
        <v>512.15000000000009</v>
      </c>
      <c r="I337" s="27">
        <v>2438.69</v>
      </c>
    </row>
    <row r="338" spans="1:9" s="29" customFormat="1" ht="21.75" customHeight="1">
      <c r="A338" s="24" t="s">
        <v>719</v>
      </c>
      <c r="B338" s="25" t="s">
        <v>720</v>
      </c>
      <c r="C338" s="30" t="s">
        <v>721</v>
      </c>
      <c r="D338" s="26">
        <v>45992</v>
      </c>
      <c r="E338" s="27">
        <v>0</v>
      </c>
      <c r="F338" s="27">
        <v>0</v>
      </c>
      <c r="G338" s="27">
        <v>4436.92</v>
      </c>
      <c r="H338" s="28">
        <v>398.25</v>
      </c>
      <c r="I338" s="27">
        <v>4038.67</v>
      </c>
    </row>
    <row r="339" spans="1:9" s="29" customFormat="1" ht="21.75" customHeight="1">
      <c r="A339" s="24" t="s">
        <v>722</v>
      </c>
      <c r="B339" s="25" t="s">
        <v>723</v>
      </c>
      <c r="C339" s="30" t="s">
        <v>721</v>
      </c>
      <c r="D339" s="26">
        <v>45992</v>
      </c>
      <c r="E339" s="27">
        <v>0</v>
      </c>
      <c r="F339" s="27">
        <v>0</v>
      </c>
      <c r="G339" s="27">
        <v>4449</v>
      </c>
      <c r="H339" s="28">
        <v>399.69999999999982</v>
      </c>
      <c r="I339" s="27">
        <v>4049.3</v>
      </c>
    </row>
    <row r="340" spans="1:9" s="29" customFormat="1" ht="21.75" customHeight="1">
      <c r="A340" s="24" t="s">
        <v>724</v>
      </c>
      <c r="B340" s="25" t="s">
        <v>725</v>
      </c>
      <c r="C340" s="30" t="s">
        <v>703</v>
      </c>
      <c r="D340" s="26">
        <v>45992</v>
      </c>
      <c r="E340" s="27">
        <v>0</v>
      </c>
      <c r="F340" s="27">
        <v>0</v>
      </c>
      <c r="G340" s="27">
        <v>2446.63</v>
      </c>
      <c r="H340" s="28">
        <v>185.76000000000022</v>
      </c>
      <c r="I340" s="27">
        <v>2260.87</v>
      </c>
    </row>
    <row r="341" spans="1:9" s="29" customFormat="1" ht="21.75" customHeight="1">
      <c r="A341" s="24" t="s">
        <v>726</v>
      </c>
      <c r="B341" s="25" t="s">
        <v>727</v>
      </c>
      <c r="C341" s="30" t="s">
        <v>721</v>
      </c>
      <c r="D341" s="26">
        <v>45992</v>
      </c>
      <c r="E341" s="27">
        <v>0</v>
      </c>
      <c r="F341" s="27">
        <v>0</v>
      </c>
      <c r="G341" s="27">
        <v>3683.29</v>
      </c>
      <c r="H341" s="28">
        <v>307.82000000000016</v>
      </c>
      <c r="I341" s="27">
        <v>3375.47</v>
      </c>
    </row>
    <row r="342" spans="1:9" s="29" customFormat="1" ht="21.75" customHeight="1">
      <c r="A342" s="24" t="s">
        <v>728</v>
      </c>
      <c r="B342" s="25" t="s">
        <v>729</v>
      </c>
      <c r="C342" s="30" t="s">
        <v>20</v>
      </c>
      <c r="D342" s="26">
        <v>45992</v>
      </c>
      <c r="E342" s="27">
        <v>0</v>
      </c>
      <c r="F342" s="27">
        <v>0</v>
      </c>
      <c r="G342" s="27">
        <v>3433.4300000000003</v>
      </c>
      <c r="H342" s="28">
        <v>278.07000000000016</v>
      </c>
      <c r="I342" s="27">
        <v>3155.36</v>
      </c>
    </row>
    <row r="343" spans="1:9" s="29" customFormat="1" ht="21.75" customHeight="1">
      <c r="A343" s="24" t="s">
        <v>730</v>
      </c>
      <c r="B343" s="25" t="s">
        <v>731</v>
      </c>
      <c r="C343" s="30" t="s">
        <v>692</v>
      </c>
      <c r="D343" s="26">
        <v>45992</v>
      </c>
      <c r="E343" s="27">
        <v>0</v>
      </c>
      <c r="F343" s="27">
        <v>0</v>
      </c>
      <c r="G343" s="27">
        <v>2192.5500000000002</v>
      </c>
      <c r="H343" s="28">
        <v>654.45000000000027</v>
      </c>
      <c r="I343" s="27">
        <v>1538.1</v>
      </c>
    </row>
    <row r="344" spans="1:9" s="29" customFormat="1" ht="21.75" customHeight="1">
      <c r="A344" s="24" t="s">
        <v>732</v>
      </c>
      <c r="B344" s="25" t="s">
        <v>733</v>
      </c>
      <c r="C344" s="30" t="s">
        <v>477</v>
      </c>
      <c r="D344" s="26">
        <v>45992</v>
      </c>
      <c r="E344" s="27">
        <v>0</v>
      </c>
      <c r="F344" s="27">
        <v>0</v>
      </c>
      <c r="G344" s="27">
        <v>2191.42</v>
      </c>
      <c r="H344" s="28">
        <v>339.1400000000001</v>
      </c>
      <c r="I344" s="27">
        <v>1852.28</v>
      </c>
    </row>
    <row r="345" spans="1:9" s="29" customFormat="1" ht="21.75" customHeight="1">
      <c r="A345" s="24" t="s">
        <v>734</v>
      </c>
      <c r="B345" s="25" t="s">
        <v>735</v>
      </c>
      <c r="C345" s="30" t="s">
        <v>540</v>
      </c>
      <c r="D345" s="26">
        <v>46008</v>
      </c>
      <c r="E345" s="27">
        <v>0</v>
      </c>
      <c r="F345" s="27">
        <v>0</v>
      </c>
      <c r="G345" s="27">
        <v>2155.36</v>
      </c>
      <c r="H345" s="28">
        <v>159.20000000000005</v>
      </c>
      <c r="I345" s="27">
        <v>1996.16</v>
      </c>
    </row>
    <row r="346" spans="1:9" s="29" customFormat="1" ht="21.75" customHeight="1">
      <c r="A346" s="24" t="s">
        <v>736</v>
      </c>
      <c r="B346" s="25" t="s">
        <v>737</v>
      </c>
      <c r="C346" s="30" t="s">
        <v>20</v>
      </c>
      <c r="D346" s="26">
        <v>46008</v>
      </c>
      <c r="E346" s="27">
        <v>0</v>
      </c>
      <c r="F346" s="27">
        <v>0</v>
      </c>
      <c r="G346" s="27">
        <v>3433.43</v>
      </c>
      <c r="H346" s="28">
        <v>1316.7399999999998</v>
      </c>
      <c r="I346" s="27">
        <v>2116.69</v>
      </c>
    </row>
    <row r="347" spans="1:9" s="29" customFormat="1" ht="21.75" customHeight="1">
      <c r="A347" s="24" t="s">
        <v>738</v>
      </c>
      <c r="B347" s="25" t="s">
        <v>739</v>
      </c>
      <c r="C347" s="30" t="s">
        <v>20</v>
      </c>
      <c r="D347" s="26">
        <v>46008</v>
      </c>
      <c r="E347" s="27">
        <v>0</v>
      </c>
      <c r="F347" s="27">
        <v>0</v>
      </c>
      <c r="G347" s="27">
        <v>4326.99</v>
      </c>
      <c r="H347" s="28">
        <v>538.36999999999989</v>
      </c>
      <c r="I347" s="27">
        <v>3788.62</v>
      </c>
    </row>
    <row r="348" spans="1:9" s="29" customFormat="1" ht="21.75" customHeight="1">
      <c r="A348" s="24" t="s">
        <v>740</v>
      </c>
      <c r="B348" s="25" t="s">
        <v>741</v>
      </c>
      <c r="C348" s="30" t="s">
        <v>20</v>
      </c>
      <c r="D348" s="26">
        <v>46027</v>
      </c>
      <c r="E348" s="27">
        <v>0</v>
      </c>
      <c r="F348" s="27">
        <v>0</v>
      </c>
      <c r="G348" s="27">
        <v>3433.43</v>
      </c>
      <c r="H348" s="28">
        <v>278.06999999999971</v>
      </c>
      <c r="I348" s="27">
        <v>3155.36</v>
      </c>
    </row>
    <row r="349" spans="1:9" s="29" customFormat="1" ht="21.75" customHeight="1">
      <c r="A349" s="24" t="s">
        <v>742</v>
      </c>
      <c r="B349" s="25" t="s">
        <v>743</v>
      </c>
      <c r="C349" s="30" t="s">
        <v>48</v>
      </c>
      <c r="D349" s="26">
        <v>46034</v>
      </c>
      <c r="E349" s="27">
        <v>0</v>
      </c>
      <c r="F349" s="27">
        <v>0</v>
      </c>
      <c r="G349" s="27">
        <v>5525.5999999999995</v>
      </c>
      <c r="H349" s="28">
        <v>858.44999999999982</v>
      </c>
      <c r="I349" s="27">
        <v>4667.1499999999996</v>
      </c>
    </row>
    <row r="350" spans="1:9" s="29" customFormat="1" ht="21.75" customHeight="1">
      <c r="A350" s="24" t="s">
        <v>744</v>
      </c>
      <c r="B350" s="25" t="s">
        <v>745</v>
      </c>
      <c r="C350" s="30" t="s">
        <v>634</v>
      </c>
      <c r="D350" s="26">
        <v>46041</v>
      </c>
      <c r="E350" s="27">
        <v>0</v>
      </c>
      <c r="F350" s="27">
        <v>0</v>
      </c>
      <c r="G350" s="27">
        <v>1542.69</v>
      </c>
      <c r="H350" s="28">
        <v>112.24000000000001</v>
      </c>
      <c r="I350" s="27">
        <v>1430.45</v>
      </c>
    </row>
    <row r="351" spans="1:9" s="29" customFormat="1" ht="21.75" customHeight="1">
      <c r="A351" s="24" t="s">
        <v>746</v>
      </c>
      <c r="B351" s="25" t="s">
        <v>747</v>
      </c>
      <c r="C351" s="30" t="s">
        <v>585</v>
      </c>
      <c r="D351" s="26">
        <v>46041</v>
      </c>
      <c r="E351" s="27">
        <v>0</v>
      </c>
      <c r="F351" s="27">
        <v>0</v>
      </c>
      <c r="G351" s="27">
        <v>2383.2199999999998</v>
      </c>
      <c r="H351" s="28">
        <v>178.57999999999993</v>
      </c>
      <c r="I351" s="27">
        <v>2204.64</v>
      </c>
    </row>
    <row r="352" spans="1:9" s="29" customFormat="1" ht="21.75" customHeight="1">
      <c r="A352" s="24" t="s">
        <v>748</v>
      </c>
      <c r="B352" s="25" t="s">
        <v>749</v>
      </c>
      <c r="C352" s="30" t="s">
        <v>721</v>
      </c>
      <c r="D352" s="26">
        <v>46041</v>
      </c>
      <c r="E352" s="27">
        <v>0</v>
      </c>
      <c r="F352" s="27">
        <v>0</v>
      </c>
      <c r="G352" s="27">
        <v>3683.29</v>
      </c>
      <c r="H352" s="28">
        <v>307.82000000000016</v>
      </c>
      <c r="I352" s="27">
        <v>3375.47</v>
      </c>
    </row>
    <row r="353" spans="1:9" s="29" customFormat="1" ht="21.75" customHeight="1">
      <c r="A353" s="24" t="s">
        <v>750</v>
      </c>
      <c r="B353" s="25" t="s">
        <v>751</v>
      </c>
      <c r="C353" s="30" t="s">
        <v>55</v>
      </c>
      <c r="D353" s="26">
        <v>46055</v>
      </c>
      <c r="E353" s="27">
        <v>0</v>
      </c>
      <c r="F353" s="27">
        <v>0</v>
      </c>
      <c r="G353" s="27">
        <v>4347.29</v>
      </c>
      <c r="H353" s="28">
        <v>410.17000000000007</v>
      </c>
      <c r="I353" s="27">
        <v>3937.12</v>
      </c>
    </row>
    <row r="354" spans="1:9" s="29" customFormat="1" ht="21.75" customHeight="1">
      <c r="A354" s="24" t="s">
        <v>752</v>
      </c>
      <c r="B354" s="25" t="s">
        <v>753</v>
      </c>
      <c r="C354" s="30" t="s">
        <v>55</v>
      </c>
      <c r="D354" s="26">
        <v>46055</v>
      </c>
      <c r="E354" s="27">
        <v>0</v>
      </c>
      <c r="F354" s="27">
        <v>0</v>
      </c>
      <c r="G354" s="27">
        <v>4347.29</v>
      </c>
      <c r="H354" s="28">
        <v>410.17000000000007</v>
      </c>
      <c r="I354" s="27">
        <v>3937.12</v>
      </c>
    </row>
    <row r="355" spans="1:9" s="29" customFormat="1" ht="21.75" customHeight="1">
      <c r="A355" s="24" t="s">
        <v>754</v>
      </c>
      <c r="B355" s="25" t="s">
        <v>755</v>
      </c>
      <c r="C355" s="30" t="s">
        <v>74</v>
      </c>
      <c r="D355" s="26">
        <v>46055</v>
      </c>
      <c r="E355" s="27">
        <v>0</v>
      </c>
      <c r="F355" s="27">
        <v>0</v>
      </c>
      <c r="G355" s="27">
        <v>3681.4</v>
      </c>
      <c r="H355" s="28">
        <v>330.13000000000011</v>
      </c>
      <c r="I355" s="27">
        <v>3351.27</v>
      </c>
    </row>
    <row r="356" spans="1:9" s="29" customFormat="1" ht="21.75" customHeight="1">
      <c r="A356" s="24" t="s">
        <v>756</v>
      </c>
      <c r="B356" s="25" t="s">
        <v>757</v>
      </c>
      <c r="C356" s="30" t="s">
        <v>17</v>
      </c>
      <c r="D356" s="26">
        <v>46055</v>
      </c>
      <c r="E356" s="27">
        <v>0</v>
      </c>
      <c r="F356" s="27">
        <v>0</v>
      </c>
      <c r="G356" s="27">
        <v>2761.6699999999996</v>
      </c>
      <c r="H356" s="28">
        <v>217.84999999999945</v>
      </c>
      <c r="I356" s="27">
        <v>2543.8200000000002</v>
      </c>
    </row>
    <row r="357" spans="1:9" s="29" customFormat="1" ht="21.75" customHeight="1">
      <c r="A357" s="24" t="s">
        <v>758</v>
      </c>
      <c r="B357" s="25" t="s">
        <v>759</v>
      </c>
      <c r="C357" s="30" t="s">
        <v>55</v>
      </c>
      <c r="D357" s="26">
        <v>46069</v>
      </c>
      <c r="E357" s="27">
        <v>0</v>
      </c>
      <c r="F357" s="27">
        <v>0</v>
      </c>
      <c r="G357" s="27">
        <v>6012.3899999999994</v>
      </c>
      <c r="H357" s="28">
        <v>980.35999999999967</v>
      </c>
      <c r="I357" s="27">
        <v>5032.03</v>
      </c>
    </row>
    <row r="358" spans="1:9" s="29" customFormat="1" ht="21.75" customHeight="1">
      <c r="A358" s="24" t="s">
        <v>760</v>
      </c>
      <c r="B358" s="25" t="s">
        <v>761</v>
      </c>
      <c r="C358" s="30" t="s">
        <v>20</v>
      </c>
      <c r="D358" s="26">
        <v>46076</v>
      </c>
      <c r="E358" s="27">
        <v>0</v>
      </c>
      <c r="F358" s="27">
        <v>0</v>
      </c>
      <c r="G358" s="27">
        <v>3437.49</v>
      </c>
      <c r="H358" s="28">
        <v>278.06999999999971</v>
      </c>
      <c r="I358" s="27">
        <v>3159.42</v>
      </c>
    </row>
    <row r="359" spans="1:9" s="29" customFormat="1" ht="21.75" customHeight="1">
      <c r="A359" s="24" t="s">
        <v>762</v>
      </c>
      <c r="B359" s="25" t="s">
        <v>763</v>
      </c>
      <c r="C359" s="30" t="s">
        <v>20</v>
      </c>
      <c r="D359" s="26">
        <v>46083</v>
      </c>
      <c r="E359" s="27">
        <v>0</v>
      </c>
      <c r="F359" s="27">
        <v>0</v>
      </c>
      <c r="G359" s="27">
        <v>3433.97</v>
      </c>
      <c r="H359" s="28">
        <v>284.09999999999991</v>
      </c>
      <c r="I359" s="27">
        <v>3149.87</v>
      </c>
    </row>
    <row r="360" spans="1:9" s="29" customFormat="1" ht="21.75" customHeight="1">
      <c r="A360" s="24" t="s">
        <v>764</v>
      </c>
      <c r="B360" s="25" t="s">
        <v>765</v>
      </c>
      <c r="C360" s="30" t="s">
        <v>20</v>
      </c>
      <c r="D360" s="26">
        <v>46083</v>
      </c>
      <c r="E360" s="27">
        <v>0</v>
      </c>
      <c r="F360" s="27">
        <v>0</v>
      </c>
      <c r="G360" s="27">
        <v>3434.24</v>
      </c>
      <c r="H360" s="28">
        <v>278.06999999999971</v>
      </c>
      <c r="I360" s="27">
        <v>3156.17</v>
      </c>
    </row>
    <row r="361" spans="1:9" s="29" customFormat="1" ht="21.75" customHeight="1">
      <c r="A361" s="24" t="s">
        <v>766</v>
      </c>
      <c r="B361" s="25" t="s">
        <v>767</v>
      </c>
      <c r="C361" s="30" t="s">
        <v>20</v>
      </c>
      <c r="D361" s="26">
        <v>46083</v>
      </c>
      <c r="E361" s="27">
        <v>0</v>
      </c>
      <c r="F361" s="27">
        <v>0</v>
      </c>
      <c r="G361" s="27">
        <v>3433.43</v>
      </c>
      <c r="H361" s="28">
        <v>278.06999999999971</v>
      </c>
      <c r="I361" s="27">
        <v>3155.36</v>
      </c>
    </row>
    <row r="362" spans="1:9" s="29" customFormat="1" ht="21.75" customHeight="1">
      <c r="A362" s="24" t="s">
        <v>768</v>
      </c>
      <c r="B362" s="25" t="s">
        <v>769</v>
      </c>
      <c r="C362" s="30" t="s">
        <v>20</v>
      </c>
      <c r="D362" s="26">
        <v>46090</v>
      </c>
      <c r="E362" s="27">
        <v>0</v>
      </c>
      <c r="F362" s="27">
        <v>0</v>
      </c>
      <c r="G362" s="27">
        <v>4219.8099999999995</v>
      </c>
      <c r="H362" s="28">
        <v>381.47999999999956</v>
      </c>
      <c r="I362" s="27">
        <v>3838.33</v>
      </c>
    </row>
    <row r="363" spans="1:9" s="29" customFormat="1" ht="21.75" customHeight="1">
      <c r="A363" s="24" t="s">
        <v>770</v>
      </c>
      <c r="B363" s="25" t="s">
        <v>771</v>
      </c>
      <c r="C363" s="30" t="s">
        <v>772</v>
      </c>
      <c r="D363" s="26">
        <v>46090</v>
      </c>
      <c r="E363" s="27">
        <v>0</v>
      </c>
      <c r="F363" s="27">
        <v>0</v>
      </c>
      <c r="G363" s="27">
        <v>6798.7999999999993</v>
      </c>
      <c r="H363" s="28">
        <v>1590.5299999999988</v>
      </c>
      <c r="I363" s="27">
        <v>5208.2700000000004</v>
      </c>
    </row>
    <row r="364" spans="1:9" s="29" customFormat="1" ht="21.75" customHeight="1">
      <c r="A364" s="24" t="s">
        <v>773</v>
      </c>
      <c r="B364" s="25" t="s">
        <v>774</v>
      </c>
      <c r="C364" s="30" t="s">
        <v>703</v>
      </c>
      <c r="D364" s="26">
        <v>46091</v>
      </c>
      <c r="E364" s="27">
        <v>0</v>
      </c>
      <c r="F364" s="27">
        <v>0</v>
      </c>
      <c r="G364" s="27">
        <v>2446.63</v>
      </c>
      <c r="H364" s="28">
        <v>185.76000000000022</v>
      </c>
      <c r="I364" s="27">
        <v>2260.87</v>
      </c>
    </row>
    <row r="365" spans="1:9" s="29" customFormat="1" ht="21.75" customHeight="1">
      <c r="A365" s="24" t="s">
        <v>775</v>
      </c>
      <c r="B365" s="25" t="s">
        <v>669</v>
      </c>
      <c r="C365" s="30" t="s">
        <v>55</v>
      </c>
      <c r="D365" s="26">
        <v>46097</v>
      </c>
      <c r="E365" s="27">
        <v>0</v>
      </c>
      <c r="F365" s="27">
        <v>0</v>
      </c>
      <c r="G365" s="27">
        <v>5218.3899999999994</v>
      </c>
      <c r="H365" s="28">
        <v>656.67999999999938</v>
      </c>
      <c r="I365" s="27">
        <v>4561.71</v>
      </c>
    </row>
    <row r="366" spans="1:9" s="29" customFormat="1" ht="21.75" customHeight="1">
      <c r="A366" s="24" t="s">
        <v>776</v>
      </c>
      <c r="B366" s="25" t="s">
        <v>777</v>
      </c>
      <c r="C366" s="30" t="s">
        <v>55</v>
      </c>
      <c r="D366" s="26">
        <v>46097</v>
      </c>
      <c r="E366" s="27">
        <v>0</v>
      </c>
      <c r="F366" s="27">
        <v>0</v>
      </c>
      <c r="G366" s="27">
        <v>4347.66</v>
      </c>
      <c r="H366" s="28">
        <v>1089.8499999999999</v>
      </c>
      <c r="I366" s="27">
        <v>3257.81</v>
      </c>
    </row>
    <row r="367" spans="1:9" s="29" customFormat="1" ht="21.75" customHeight="1">
      <c r="A367" s="24" t="s">
        <v>778</v>
      </c>
      <c r="B367" s="25" t="s">
        <v>779</v>
      </c>
      <c r="C367" s="30" t="s">
        <v>55</v>
      </c>
      <c r="D367" s="26">
        <v>46104</v>
      </c>
      <c r="E367" s="27">
        <v>0</v>
      </c>
      <c r="F367" s="27">
        <v>0</v>
      </c>
      <c r="G367" s="27">
        <v>4347.29</v>
      </c>
      <c r="H367" s="28">
        <v>410.17000000000007</v>
      </c>
      <c r="I367" s="27">
        <v>3937.12</v>
      </c>
    </row>
    <row r="368" spans="1:9" s="29" customFormat="1" ht="21.75" customHeight="1">
      <c r="A368" s="24" t="s">
        <v>780</v>
      </c>
      <c r="B368" s="25" t="s">
        <v>781</v>
      </c>
      <c r="C368" s="30" t="s">
        <v>55</v>
      </c>
      <c r="D368" s="26">
        <v>46104</v>
      </c>
      <c r="E368" s="27">
        <v>0</v>
      </c>
      <c r="F368" s="27">
        <v>0</v>
      </c>
      <c r="G368" s="27">
        <v>5668.6799999999994</v>
      </c>
      <c r="H368" s="28">
        <v>854.41999999999916</v>
      </c>
      <c r="I368" s="27">
        <v>4814.26</v>
      </c>
    </row>
    <row r="369" spans="1:9" s="29" customFormat="1" ht="21.75" customHeight="1">
      <c r="A369" s="24" t="s">
        <v>782</v>
      </c>
      <c r="B369" s="25" t="s">
        <v>783</v>
      </c>
      <c r="C369" s="30" t="s">
        <v>55</v>
      </c>
      <c r="D369" s="26">
        <v>46104</v>
      </c>
      <c r="E369" s="27">
        <v>0</v>
      </c>
      <c r="F369" s="27">
        <v>0</v>
      </c>
      <c r="G369" s="27">
        <v>5336.3300000000008</v>
      </c>
      <c r="H369" s="28">
        <v>671.25000000000091</v>
      </c>
      <c r="I369" s="27">
        <v>4665.08</v>
      </c>
    </row>
    <row r="370" spans="1:9" s="29" customFormat="1" ht="21.75" customHeight="1">
      <c r="A370" s="24" t="s">
        <v>784</v>
      </c>
      <c r="B370" s="25" t="s">
        <v>785</v>
      </c>
      <c r="C370" s="30" t="s">
        <v>55</v>
      </c>
      <c r="D370" s="26">
        <v>46104</v>
      </c>
      <c r="E370" s="27">
        <v>0</v>
      </c>
      <c r="F370" s="27">
        <v>0</v>
      </c>
      <c r="G370" s="27">
        <v>5284.5099999999993</v>
      </c>
      <c r="H370" s="28">
        <v>643.84999999999945</v>
      </c>
      <c r="I370" s="27">
        <v>4640.66</v>
      </c>
    </row>
    <row r="371" spans="1:9" s="29" customFormat="1" ht="21.75" customHeight="1">
      <c r="A371" s="24" t="s">
        <v>786</v>
      </c>
      <c r="B371" s="25" t="s">
        <v>787</v>
      </c>
      <c r="C371" s="30" t="s">
        <v>55</v>
      </c>
      <c r="D371" s="26">
        <v>46104</v>
      </c>
      <c r="E371" s="27">
        <v>0</v>
      </c>
      <c r="F371" s="27">
        <v>0</v>
      </c>
      <c r="G371" s="27">
        <v>4353.09</v>
      </c>
      <c r="H371" s="28">
        <v>423.99000000000024</v>
      </c>
      <c r="I371" s="27">
        <v>3929.1</v>
      </c>
    </row>
    <row r="372" spans="1:9" s="29" customFormat="1" ht="21.75" customHeight="1">
      <c r="A372" s="24" t="s">
        <v>788</v>
      </c>
      <c r="B372" s="25" t="s">
        <v>789</v>
      </c>
      <c r="C372" s="30" t="s">
        <v>790</v>
      </c>
      <c r="D372" s="26">
        <v>46106</v>
      </c>
      <c r="E372" s="27">
        <v>0</v>
      </c>
      <c r="F372" s="27">
        <v>0</v>
      </c>
      <c r="G372" s="27">
        <v>3241.7499999999995</v>
      </c>
      <c r="H372" s="28">
        <v>255.70999999999958</v>
      </c>
      <c r="I372" s="27">
        <v>2986.04</v>
      </c>
    </row>
    <row r="373" spans="1:9" s="29" customFormat="1" ht="21.75" customHeight="1">
      <c r="A373" s="24" t="s">
        <v>791</v>
      </c>
      <c r="B373" s="25" t="s">
        <v>792</v>
      </c>
      <c r="C373" s="30" t="s">
        <v>790</v>
      </c>
      <c r="D373" s="26">
        <v>46118</v>
      </c>
      <c r="E373" s="27">
        <v>0</v>
      </c>
      <c r="F373" s="27">
        <v>0</v>
      </c>
      <c r="G373" s="27">
        <v>3278.6699999999996</v>
      </c>
      <c r="H373" s="28">
        <v>255.70999999999958</v>
      </c>
      <c r="I373" s="27">
        <v>3022.96</v>
      </c>
    </row>
    <row r="374" spans="1:9" s="29" customFormat="1" ht="21.75" customHeight="1">
      <c r="A374" s="24" t="s">
        <v>793</v>
      </c>
      <c r="B374" s="25" t="s">
        <v>794</v>
      </c>
      <c r="C374" s="30" t="s">
        <v>20</v>
      </c>
      <c r="D374" s="26">
        <v>46118</v>
      </c>
      <c r="E374" s="27">
        <v>0</v>
      </c>
      <c r="F374" s="27">
        <v>0</v>
      </c>
      <c r="G374" s="27">
        <v>3434.24</v>
      </c>
      <c r="H374" s="28">
        <v>278.06999999999971</v>
      </c>
      <c r="I374" s="27">
        <v>3156.17</v>
      </c>
    </row>
    <row r="375" spans="1:9" s="29" customFormat="1" ht="21.75" customHeight="1">
      <c r="A375" s="24" t="s">
        <v>795</v>
      </c>
      <c r="B375" s="25" t="s">
        <v>796</v>
      </c>
      <c r="C375" s="30" t="s">
        <v>20</v>
      </c>
      <c r="D375" s="26">
        <v>46118</v>
      </c>
      <c r="E375" s="27">
        <v>0</v>
      </c>
      <c r="F375" s="27">
        <v>0</v>
      </c>
      <c r="G375" s="27">
        <v>3301.14</v>
      </c>
      <c r="H375" s="28">
        <v>284.7199999999998</v>
      </c>
      <c r="I375" s="27">
        <v>3016.42</v>
      </c>
    </row>
    <row r="376" spans="1:9" s="29" customFormat="1" ht="21.75" customHeight="1">
      <c r="A376" s="24" t="s">
        <v>797</v>
      </c>
      <c r="B376" s="25" t="s">
        <v>798</v>
      </c>
      <c r="C376" s="30" t="s">
        <v>55</v>
      </c>
      <c r="D376" s="26">
        <v>46132</v>
      </c>
      <c r="E376" s="27">
        <v>931.19999999999993</v>
      </c>
      <c r="F376" s="27">
        <v>1551.04</v>
      </c>
      <c r="G376" s="27">
        <v>10472.67</v>
      </c>
      <c r="H376" s="28">
        <v>10472.67</v>
      </c>
      <c r="I376" s="27">
        <v>0</v>
      </c>
    </row>
    <row r="377" spans="1:9" s="29" customFormat="1" ht="21.75" customHeight="1">
      <c r="A377" s="24" t="s">
        <v>799</v>
      </c>
      <c r="B377" s="25" t="s">
        <v>800</v>
      </c>
      <c r="C377" s="30" t="s">
        <v>801</v>
      </c>
      <c r="D377" s="26">
        <v>46132</v>
      </c>
      <c r="E377" s="27">
        <v>0</v>
      </c>
      <c r="F377" s="27">
        <v>0</v>
      </c>
      <c r="G377" s="27">
        <v>4646.8499999999995</v>
      </c>
      <c r="H377" s="28">
        <v>414.22999999999956</v>
      </c>
      <c r="I377" s="27">
        <v>4232.62</v>
      </c>
    </row>
    <row r="378" spans="1:9" s="29" customFormat="1" ht="21.75" customHeight="1">
      <c r="A378" s="24" t="s">
        <v>802</v>
      </c>
      <c r="B378" s="25" t="s">
        <v>803</v>
      </c>
      <c r="C378" s="30" t="s">
        <v>804</v>
      </c>
      <c r="D378" s="26">
        <v>46146</v>
      </c>
      <c r="E378" s="27">
        <v>0</v>
      </c>
      <c r="F378" s="27">
        <v>0</v>
      </c>
      <c r="G378" s="27">
        <v>21227.86</v>
      </c>
      <c r="H378" s="28">
        <v>5642.2900000000009</v>
      </c>
      <c r="I378" s="27">
        <v>15585.57</v>
      </c>
    </row>
    <row r="379" spans="1:9" s="29" customFormat="1" ht="21.75" customHeight="1">
      <c r="A379" s="24" t="s">
        <v>805</v>
      </c>
      <c r="B379" s="25" t="s">
        <v>806</v>
      </c>
      <c r="C379" s="30" t="s">
        <v>540</v>
      </c>
      <c r="D379" s="26">
        <v>46146</v>
      </c>
      <c r="E379" s="27">
        <v>0</v>
      </c>
      <c r="F379" s="27">
        <v>0</v>
      </c>
      <c r="G379" s="27">
        <v>2124.44</v>
      </c>
      <c r="H379" s="28">
        <v>156.58000000000015</v>
      </c>
      <c r="I379" s="27">
        <v>1967.86</v>
      </c>
    </row>
    <row r="380" spans="1:9" s="29" customFormat="1" ht="21.75" customHeight="1">
      <c r="A380" s="24" t="s">
        <v>807</v>
      </c>
      <c r="B380" s="25" t="s">
        <v>808</v>
      </c>
      <c r="C380" s="30" t="s">
        <v>74</v>
      </c>
      <c r="D380" s="26">
        <v>46146</v>
      </c>
      <c r="E380" s="27">
        <v>0</v>
      </c>
      <c r="F380" s="27">
        <v>0</v>
      </c>
      <c r="G380" s="27">
        <v>5075.3599999999997</v>
      </c>
      <c r="H380" s="28">
        <v>518.69999999999982</v>
      </c>
      <c r="I380" s="27">
        <v>4556.66</v>
      </c>
    </row>
    <row r="381" spans="1:9" s="29" customFormat="1" ht="21.75" customHeight="1">
      <c r="A381" s="24" t="s">
        <v>809</v>
      </c>
      <c r="B381" s="25" t="s">
        <v>673</v>
      </c>
      <c r="C381" s="30" t="s">
        <v>721</v>
      </c>
      <c r="D381" s="26">
        <v>46147</v>
      </c>
      <c r="E381" s="27">
        <v>0</v>
      </c>
      <c r="F381" s="27">
        <v>0</v>
      </c>
      <c r="G381" s="27">
        <v>3745.14</v>
      </c>
      <c r="H381" s="28">
        <v>715.23999999999978</v>
      </c>
      <c r="I381" s="27">
        <v>3029.9</v>
      </c>
    </row>
    <row r="382" spans="1:9" s="29" customFormat="1" ht="21.75" customHeight="1">
      <c r="A382" s="24" t="s">
        <v>810</v>
      </c>
      <c r="B382" s="25" t="s">
        <v>811</v>
      </c>
      <c r="C382" s="30" t="s">
        <v>812</v>
      </c>
      <c r="D382" s="26">
        <v>46153</v>
      </c>
      <c r="E382" s="27">
        <v>0</v>
      </c>
      <c r="F382" s="27">
        <v>0</v>
      </c>
      <c r="G382" s="27">
        <v>9071.73</v>
      </c>
      <c r="H382" s="28">
        <v>2250.1999999999998</v>
      </c>
      <c r="I382" s="27">
        <v>6821.53</v>
      </c>
    </row>
    <row r="383" spans="1:9" s="29" customFormat="1" ht="21.75" customHeight="1">
      <c r="A383" s="24" t="s">
        <v>813</v>
      </c>
      <c r="B383" s="25" t="s">
        <v>814</v>
      </c>
      <c r="C383" s="30" t="s">
        <v>815</v>
      </c>
      <c r="D383" s="26">
        <v>46153</v>
      </c>
      <c r="E383" s="27">
        <v>0</v>
      </c>
      <c r="F383" s="27">
        <v>0</v>
      </c>
      <c r="G383" s="27">
        <v>2383.2199999999998</v>
      </c>
      <c r="H383" s="28">
        <v>178.57999999999993</v>
      </c>
      <c r="I383" s="27">
        <v>2204.64</v>
      </c>
    </row>
    <row r="384" spans="1:9" s="29" customFormat="1" ht="21.75" customHeight="1">
      <c r="A384" s="24" t="s">
        <v>816</v>
      </c>
      <c r="B384" s="25" t="s">
        <v>817</v>
      </c>
      <c r="C384" s="30" t="s">
        <v>48</v>
      </c>
      <c r="D384" s="26">
        <v>46155</v>
      </c>
      <c r="E384" s="27">
        <v>430.99</v>
      </c>
      <c r="F384" s="27">
        <v>1211.93</v>
      </c>
      <c r="G384" s="27">
        <v>5223.9699999999993</v>
      </c>
      <c r="H384" s="28">
        <v>5223.9699999999993</v>
      </c>
      <c r="I384" s="27">
        <v>0</v>
      </c>
    </row>
    <row r="385" spans="1:9" s="29" customFormat="1" ht="21.75" customHeight="1">
      <c r="A385" s="24" t="s">
        <v>818</v>
      </c>
      <c r="B385" s="25" t="s">
        <v>819</v>
      </c>
      <c r="C385" s="30" t="s">
        <v>585</v>
      </c>
      <c r="D385" s="26">
        <v>46160</v>
      </c>
      <c r="E385" s="27">
        <v>0</v>
      </c>
      <c r="F385" s="27">
        <v>0</v>
      </c>
      <c r="G385" s="27">
        <v>2383.2199999999998</v>
      </c>
      <c r="H385" s="28">
        <v>178.57999999999993</v>
      </c>
      <c r="I385" s="27">
        <v>2204.64</v>
      </c>
    </row>
    <row r="386" spans="1:9" s="29" customFormat="1" ht="21.75" customHeight="1">
      <c r="A386" s="24" t="s">
        <v>820</v>
      </c>
      <c r="B386" s="25" t="s">
        <v>821</v>
      </c>
      <c r="C386" s="30" t="s">
        <v>703</v>
      </c>
      <c r="D386" s="26">
        <v>46162</v>
      </c>
      <c r="E386" s="27">
        <v>0</v>
      </c>
      <c r="F386" s="27">
        <v>0</v>
      </c>
      <c r="G386" s="27">
        <v>2446.63</v>
      </c>
      <c r="H386" s="28">
        <v>185.76000000000022</v>
      </c>
      <c r="I386" s="27">
        <v>2260.87</v>
      </c>
    </row>
    <row r="387" spans="1:9" s="29" customFormat="1" ht="21.75" customHeight="1">
      <c r="A387" s="24" t="s">
        <v>822</v>
      </c>
      <c r="B387" s="25" t="s">
        <v>823</v>
      </c>
      <c r="C387" s="30" t="s">
        <v>824</v>
      </c>
      <c r="D387" s="26">
        <v>46174</v>
      </c>
      <c r="E387" s="27">
        <v>0</v>
      </c>
      <c r="F387" s="27">
        <v>0</v>
      </c>
      <c r="G387" s="27">
        <v>13570.570000000002</v>
      </c>
      <c r="H387" s="28">
        <v>3383.1100000000024</v>
      </c>
      <c r="I387" s="27">
        <v>10187.459999999999</v>
      </c>
    </row>
    <row r="388" spans="1:9" s="29" customFormat="1" ht="21.75" customHeight="1">
      <c r="A388" s="24" t="s">
        <v>825</v>
      </c>
      <c r="B388" s="25" t="s">
        <v>826</v>
      </c>
      <c r="C388" s="30" t="s">
        <v>827</v>
      </c>
      <c r="D388" s="26">
        <v>46174</v>
      </c>
      <c r="E388" s="27">
        <v>436.7</v>
      </c>
      <c r="F388" s="27">
        <v>1229.06</v>
      </c>
      <c r="G388" s="27">
        <v>7773.32</v>
      </c>
      <c r="H388" s="28">
        <v>7773.32</v>
      </c>
      <c r="I388" s="27">
        <v>0</v>
      </c>
    </row>
    <row r="389" spans="1:9" s="29" customFormat="1" ht="21.75" customHeight="1">
      <c r="A389" s="24" t="s">
        <v>828</v>
      </c>
      <c r="B389" s="25" t="s">
        <v>829</v>
      </c>
      <c r="C389" s="30" t="s">
        <v>634</v>
      </c>
      <c r="D389" s="26">
        <v>46181</v>
      </c>
      <c r="E389" s="27">
        <v>0</v>
      </c>
      <c r="F389" s="27">
        <v>0</v>
      </c>
      <c r="G389" s="27">
        <v>1542.69</v>
      </c>
      <c r="H389" s="28">
        <v>109.98000000000002</v>
      </c>
      <c r="I389" s="27">
        <v>1432.71</v>
      </c>
    </row>
    <row r="390" spans="1:9" s="29" customFormat="1" ht="21.75" customHeight="1">
      <c r="A390" s="24" t="s">
        <v>830</v>
      </c>
      <c r="B390" s="25" t="s">
        <v>831</v>
      </c>
      <c r="C390" s="30" t="s">
        <v>55</v>
      </c>
      <c r="D390" s="26">
        <v>46181</v>
      </c>
      <c r="E390" s="27">
        <v>0</v>
      </c>
      <c r="F390" s="27">
        <v>0</v>
      </c>
      <c r="G390" s="27">
        <v>5288.7</v>
      </c>
      <c r="H390" s="28">
        <v>617.32999999999993</v>
      </c>
      <c r="I390" s="27">
        <v>4671.37</v>
      </c>
    </row>
    <row r="391" spans="1:9" s="29" customFormat="1" ht="21.75" customHeight="1">
      <c r="A391" s="24" t="s">
        <v>832</v>
      </c>
      <c r="B391" s="25" t="s">
        <v>833</v>
      </c>
      <c r="C391" s="30" t="s">
        <v>20</v>
      </c>
      <c r="D391" s="26">
        <v>46181</v>
      </c>
      <c r="E391" s="27">
        <v>0</v>
      </c>
      <c r="F391" s="27">
        <v>0</v>
      </c>
      <c r="G391" s="27">
        <v>3757.63</v>
      </c>
      <c r="H391" s="28">
        <v>316.97000000000025</v>
      </c>
      <c r="I391" s="27">
        <v>3440.66</v>
      </c>
    </row>
    <row r="392" spans="1:9" s="29" customFormat="1" ht="21.75" customHeight="1">
      <c r="A392" s="24" t="s">
        <v>834</v>
      </c>
      <c r="B392" s="25" t="s">
        <v>835</v>
      </c>
      <c r="C392" s="30" t="s">
        <v>55</v>
      </c>
      <c r="D392" s="26">
        <v>46181</v>
      </c>
      <c r="E392" s="27">
        <v>0</v>
      </c>
      <c r="F392" s="27">
        <v>0</v>
      </c>
      <c r="G392" s="27">
        <v>4346.57</v>
      </c>
      <c r="H392" s="28">
        <v>410.16999999999962</v>
      </c>
      <c r="I392" s="27">
        <v>3936.4</v>
      </c>
    </row>
    <row r="393" spans="1:9" s="29" customFormat="1" ht="21.75" customHeight="1">
      <c r="A393" s="24" t="s">
        <v>836</v>
      </c>
      <c r="B393" s="25" t="s">
        <v>837</v>
      </c>
      <c r="C393" s="30" t="s">
        <v>838</v>
      </c>
      <c r="D393" s="26">
        <v>46181</v>
      </c>
      <c r="E393" s="27">
        <v>0</v>
      </c>
      <c r="F393" s="27">
        <v>0</v>
      </c>
      <c r="G393" s="27">
        <v>8921.5</v>
      </c>
      <c r="H393" s="28">
        <v>2515.1899999999996</v>
      </c>
      <c r="I393" s="27">
        <v>6406.31</v>
      </c>
    </row>
    <row r="394" spans="1:9" s="29" customFormat="1" ht="21.75" customHeight="1">
      <c r="A394" s="24" t="s">
        <v>839</v>
      </c>
      <c r="B394" s="25" t="s">
        <v>840</v>
      </c>
      <c r="C394" s="30" t="s">
        <v>585</v>
      </c>
      <c r="D394" s="26">
        <v>46181</v>
      </c>
      <c r="E394" s="27">
        <v>0</v>
      </c>
      <c r="F394" s="27">
        <v>0</v>
      </c>
      <c r="G394" s="27">
        <v>2385.2199999999998</v>
      </c>
      <c r="H394" s="28">
        <v>178.57999999999993</v>
      </c>
      <c r="I394" s="27">
        <v>2206.64</v>
      </c>
    </row>
    <row r="395" spans="1:9" s="29" customFormat="1" ht="21.75" customHeight="1">
      <c r="A395" s="24" t="s">
        <v>841</v>
      </c>
      <c r="B395" s="25" t="s">
        <v>842</v>
      </c>
      <c r="C395" s="30" t="s">
        <v>692</v>
      </c>
      <c r="D395" s="26">
        <v>46181</v>
      </c>
      <c r="E395" s="27">
        <v>0</v>
      </c>
      <c r="F395" s="27">
        <v>0</v>
      </c>
      <c r="G395" s="27">
        <v>2515.63</v>
      </c>
      <c r="H395" s="28">
        <v>191.57999999999993</v>
      </c>
      <c r="I395" s="27">
        <v>2324.0500000000002</v>
      </c>
    </row>
    <row r="396" spans="1:9" s="29" customFormat="1" ht="21.75" customHeight="1">
      <c r="A396" s="24" t="s">
        <v>843</v>
      </c>
      <c r="B396" s="25" t="s">
        <v>844</v>
      </c>
      <c r="C396" s="30" t="s">
        <v>708</v>
      </c>
      <c r="D396" s="26">
        <v>46188</v>
      </c>
      <c r="E396" s="27">
        <v>0</v>
      </c>
      <c r="F396" s="27">
        <v>0</v>
      </c>
      <c r="G396" s="27">
        <v>3566.1300000000006</v>
      </c>
      <c r="H396" s="28">
        <v>299.14000000000078</v>
      </c>
      <c r="I396" s="27">
        <v>3266.99</v>
      </c>
    </row>
    <row r="397" spans="1:9" s="29" customFormat="1" ht="21.75" customHeight="1">
      <c r="A397" s="24" t="s">
        <v>845</v>
      </c>
      <c r="B397" s="25" t="s">
        <v>846</v>
      </c>
      <c r="C397" s="30" t="s">
        <v>20</v>
      </c>
      <c r="D397" s="26">
        <v>46188</v>
      </c>
      <c r="E397" s="27">
        <v>0</v>
      </c>
      <c r="F397" s="27">
        <v>0</v>
      </c>
      <c r="G397" s="27">
        <v>3433.97</v>
      </c>
      <c r="H397" s="28">
        <v>278.06999999999971</v>
      </c>
      <c r="I397" s="27">
        <v>3155.9</v>
      </c>
    </row>
    <row r="398" spans="1:9" s="29" customFormat="1" ht="21.75" customHeight="1">
      <c r="A398" s="24" t="s">
        <v>847</v>
      </c>
      <c r="B398" s="25" t="s">
        <v>848</v>
      </c>
      <c r="C398" s="30" t="s">
        <v>20</v>
      </c>
      <c r="D398" s="26">
        <v>46188</v>
      </c>
      <c r="E398" s="27">
        <v>0</v>
      </c>
      <c r="F398" s="27">
        <v>0</v>
      </c>
      <c r="G398" s="27">
        <v>4126.7</v>
      </c>
      <c r="H398" s="28">
        <v>361.25999999999976</v>
      </c>
      <c r="I398" s="27">
        <v>3765.44</v>
      </c>
    </row>
    <row r="399" spans="1:9" s="29" customFormat="1" ht="21.75" customHeight="1">
      <c r="A399" s="24" t="s">
        <v>849</v>
      </c>
      <c r="B399" s="25" t="s">
        <v>850</v>
      </c>
      <c r="C399" s="30" t="s">
        <v>20</v>
      </c>
      <c r="D399" s="26">
        <v>46188</v>
      </c>
      <c r="E399" s="27">
        <v>188.48</v>
      </c>
      <c r="F399" s="27">
        <v>503.06</v>
      </c>
      <c r="G399" s="27">
        <v>3304.65</v>
      </c>
      <c r="H399" s="28">
        <v>3304.65</v>
      </c>
      <c r="I399" s="27">
        <v>0</v>
      </c>
    </row>
    <row r="400" spans="1:9" s="29" customFormat="1" ht="21.75" customHeight="1">
      <c r="A400" s="24" t="s">
        <v>851</v>
      </c>
      <c r="B400" s="25" t="s">
        <v>852</v>
      </c>
      <c r="C400" s="30" t="s">
        <v>853</v>
      </c>
      <c r="D400" s="26">
        <v>46188</v>
      </c>
      <c r="E400" s="27">
        <v>0</v>
      </c>
      <c r="F400" s="27">
        <v>0</v>
      </c>
      <c r="G400" s="27">
        <v>4304.7300000000005</v>
      </c>
      <c r="H400" s="28">
        <v>375.24000000000069</v>
      </c>
      <c r="I400" s="27">
        <v>3929.49</v>
      </c>
    </row>
    <row r="401" spans="1:10" s="29" customFormat="1" ht="21.75" customHeight="1">
      <c r="A401" s="24" t="s">
        <v>854</v>
      </c>
      <c r="B401" s="25" t="s">
        <v>855</v>
      </c>
      <c r="C401" s="30" t="s">
        <v>708</v>
      </c>
      <c r="D401" s="26">
        <v>46209</v>
      </c>
      <c r="E401" s="27">
        <v>0</v>
      </c>
      <c r="F401" s="27">
        <v>0</v>
      </c>
      <c r="G401" s="27">
        <v>3611.61</v>
      </c>
      <c r="H401" s="28">
        <v>304.59999999999991</v>
      </c>
      <c r="I401" s="27">
        <v>3307.01</v>
      </c>
    </row>
    <row r="402" spans="1:10" s="29" customFormat="1" ht="21.75" customHeight="1">
      <c r="A402" s="24" t="s">
        <v>856</v>
      </c>
      <c r="B402" s="25" t="s">
        <v>857</v>
      </c>
      <c r="C402" s="30" t="s">
        <v>20</v>
      </c>
      <c r="D402" s="26">
        <v>46209</v>
      </c>
      <c r="E402" s="27">
        <v>0</v>
      </c>
      <c r="F402" s="27">
        <v>0</v>
      </c>
      <c r="G402" s="27">
        <v>3433.43</v>
      </c>
      <c r="H402" s="28">
        <v>278.06999999999971</v>
      </c>
      <c r="I402" s="27">
        <v>3155.36</v>
      </c>
    </row>
    <row r="403" spans="1:10" s="29" customFormat="1" ht="21.75" customHeight="1">
      <c r="A403" s="24" t="s">
        <v>858</v>
      </c>
      <c r="B403" s="25" t="s">
        <v>859</v>
      </c>
      <c r="C403" s="30" t="s">
        <v>540</v>
      </c>
      <c r="D403" s="26">
        <v>46216</v>
      </c>
      <c r="E403" s="27">
        <v>0</v>
      </c>
      <c r="F403" s="27">
        <v>0</v>
      </c>
      <c r="G403" s="27">
        <v>2554.8699999999994</v>
      </c>
      <c r="H403" s="28">
        <v>195.49999999999955</v>
      </c>
      <c r="I403" s="27">
        <v>2359.37</v>
      </c>
    </row>
    <row r="404" spans="1:10" s="29" customFormat="1" ht="21.75" customHeight="1">
      <c r="A404" s="24" t="s">
        <v>860</v>
      </c>
      <c r="B404" s="25" t="s">
        <v>861</v>
      </c>
      <c r="C404" s="30" t="s">
        <v>540</v>
      </c>
      <c r="D404" s="26">
        <v>46224</v>
      </c>
      <c r="E404" s="27">
        <v>0</v>
      </c>
      <c r="F404" s="27">
        <v>0</v>
      </c>
      <c r="G404" s="27">
        <v>2550.2399999999998</v>
      </c>
      <c r="H404" s="28">
        <v>195.07999999999993</v>
      </c>
      <c r="I404" s="27">
        <v>2355.16</v>
      </c>
    </row>
    <row r="405" spans="1:10" s="29" customFormat="1" ht="21.75" customHeight="1">
      <c r="A405" s="24" t="s">
        <v>862</v>
      </c>
      <c r="B405" s="25" t="s">
        <v>863</v>
      </c>
      <c r="C405" s="30" t="s">
        <v>692</v>
      </c>
      <c r="D405" s="26">
        <v>46224</v>
      </c>
      <c r="E405" s="27">
        <v>0</v>
      </c>
      <c r="F405" s="27">
        <v>0</v>
      </c>
      <c r="G405" s="27">
        <v>2191.7799999999997</v>
      </c>
      <c r="H405" s="28">
        <v>166.59999999999968</v>
      </c>
      <c r="I405" s="27">
        <v>2025.18</v>
      </c>
    </row>
    <row r="406" spans="1:10" s="29" customFormat="1" ht="21.75" customHeight="1">
      <c r="A406" s="24" t="s">
        <v>864</v>
      </c>
      <c r="B406" s="25" t="s">
        <v>865</v>
      </c>
      <c r="C406" s="30" t="s">
        <v>692</v>
      </c>
      <c r="D406" s="26">
        <v>46237</v>
      </c>
      <c r="E406" s="27">
        <v>0</v>
      </c>
      <c r="F406" s="27">
        <v>0</v>
      </c>
      <c r="G406" s="27">
        <v>2355.12</v>
      </c>
      <c r="H406" s="28">
        <v>177.44999999999982</v>
      </c>
      <c r="I406" s="27">
        <v>2177.67</v>
      </c>
    </row>
    <row r="407" spans="1:10" s="29" customFormat="1" ht="21.75" customHeight="1">
      <c r="A407" s="24" t="s">
        <v>866</v>
      </c>
      <c r="B407" s="25" t="s">
        <v>867</v>
      </c>
      <c r="C407" s="30" t="s">
        <v>20</v>
      </c>
      <c r="D407" s="26">
        <v>46244</v>
      </c>
      <c r="E407" s="27">
        <v>0</v>
      </c>
      <c r="F407" s="27">
        <v>0</v>
      </c>
      <c r="G407" s="27">
        <v>2755.59</v>
      </c>
      <c r="H407" s="28">
        <v>211.28999999999996</v>
      </c>
      <c r="I407" s="27">
        <v>2544.3000000000002</v>
      </c>
    </row>
    <row r="408" spans="1:10" s="29" customFormat="1" ht="21.75" customHeight="1">
      <c r="A408" s="24" t="s">
        <v>868</v>
      </c>
      <c r="B408" s="25" t="s">
        <v>869</v>
      </c>
      <c r="C408" s="30" t="s">
        <v>20</v>
      </c>
      <c r="D408" s="26">
        <v>46244</v>
      </c>
      <c r="E408" s="27">
        <v>0</v>
      </c>
      <c r="F408" s="27">
        <v>0</v>
      </c>
      <c r="G408" s="27">
        <v>1623.8800000000003</v>
      </c>
      <c r="H408" s="28">
        <v>1623.8800000000003</v>
      </c>
      <c r="I408" s="27">
        <v>0</v>
      </c>
    </row>
    <row r="409" spans="1:10" s="29" customFormat="1" ht="21.75" customHeight="1">
      <c r="A409" s="24" t="s">
        <v>870</v>
      </c>
      <c r="B409" s="25" t="s">
        <v>871</v>
      </c>
      <c r="C409" s="30" t="s">
        <v>74</v>
      </c>
      <c r="D409" s="26">
        <v>46251</v>
      </c>
      <c r="E409" s="27">
        <v>0</v>
      </c>
      <c r="F409" s="27">
        <v>0</v>
      </c>
      <c r="G409" s="27">
        <v>1853.78</v>
      </c>
      <c r="H409" s="28">
        <v>142.51999999999998</v>
      </c>
      <c r="I409" s="27">
        <v>1711.26</v>
      </c>
    </row>
    <row r="410" spans="1:10" s="29" customFormat="1" ht="21.75" customHeight="1">
      <c r="A410" s="24" t="s">
        <v>872</v>
      </c>
      <c r="B410" s="25" t="s">
        <v>873</v>
      </c>
      <c r="C410" s="30" t="s">
        <v>20</v>
      </c>
      <c r="D410" s="26">
        <v>46252</v>
      </c>
      <c r="E410" s="27">
        <v>0</v>
      </c>
      <c r="F410" s="27">
        <v>0</v>
      </c>
      <c r="G410" s="27">
        <v>1602.26</v>
      </c>
      <c r="H410" s="28">
        <v>113.59999999999991</v>
      </c>
      <c r="I410" s="27">
        <v>1488.66</v>
      </c>
    </row>
    <row r="411" spans="1:10" s="29" customFormat="1" ht="21.75" customHeight="1">
      <c r="A411" s="24" t="s">
        <v>874</v>
      </c>
      <c r="B411" s="25" t="s">
        <v>875</v>
      </c>
      <c r="C411" s="30" t="s">
        <v>20</v>
      </c>
      <c r="D411" s="26">
        <v>46252</v>
      </c>
      <c r="E411" s="27">
        <v>0</v>
      </c>
      <c r="F411" s="27">
        <v>0</v>
      </c>
      <c r="G411" s="27">
        <v>1753.56</v>
      </c>
      <c r="H411" s="28">
        <v>125.61</v>
      </c>
      <c r="I411" s="27">
        <v>1627.95</v>
      </c>
    </row>
    <row r="412" spans="1:10" s="29" customFormat="1" ht="21.75" customHeight="1">
      <c r="A412" s="24" t="s">
        <v>876</v>
      </c>
      <c r="B412" s="25" t="s">
        <v>877</v>
      </c>
      <c r="C412" s="30" t="s">
        <v>20</v>
      </c>
      <c r="D412" s="26">
        <v>46261</v>
      </c>
      <c r="E412" s="27">
        <v>0</v>
      </c>
      <c r="F412" s="27">
        <v>0</v>
      </c>
      <c r="G412" s="27">
        <v>626.27</v>
      </c>
      <c r="H412" s="28">
        <v>44.620000000000005</v>
      </c>
      <c r="I412" s="27">
        <v>581.65</v>
      </c>
    </row>
    <row r="413" spans="1:10" ht="57" customHeight="1">
      <c r="A413" s="20"/>
      <c r="B413" s="19"/>
      <c r="C413" s="19"/>
      <c r="D413"/>
      <c r="E413" s="21"/>
      <c r="F413" s="22"/>
      <c r="G413" s="37">
        <f>SUM(G6:G412)</f>
        <v>1804102.2999999986</v>
      </c>
      <c r="H413" s="39">
        <f>SUM(H6:H412)</f>
        <v>572342.37999999954</v>
      </c>
      <c r="I413" s="39">
        <f>SUM(I6:I412)</f>
        <v>1231759.9200000013</v>
      </c>
    </row>
    <row r="414" spans="1:10" ht="31.15" customHeight="1">
      <c r="A414" s="18" t="s">
        <v>878</v>
      </c>
      <c r="D414"/>
      <c r="E414" s="21"/>
      <c r="F414" s="22"/>
      <c r="G414" s="38"/>
      <c r="H414" s="40"/>
      <c r="I414" s="40"/>
      <c r="J414" s="11"/>
    </row>
    <row r="415" spans="1:10">
      <c r="E415" s="23"/>
      <c r="F415" s="22"/>
      <c r="G415" s="12"/>
      <c r="H415" s="13"/>
      <c r="I415" s="12"/>
      <c r="J415" s="11"/>
    </row>
    <row r="417" spans="3:9">
      <c r="I417" s="11"/>
    </row>
    <row r="418" spans="3:9">
      <c r="H418" s="11"/>
    </row>
    <row r="421" spans="3:9">
      <c r="G421" s="11"/>
    </row>
    <row r="424" spans="3:9">
      <c r="I424" s="1"/>
    </row>
    <row r="425" spans="3:9">
      <c r="C425" s="1"/>
      <c r="D425" s="15"/>
      <c r="E425" s="1"/>
      <c r="F425" s="1"/>
      <c r="G425" s="1"/>
      <c r="H425" s="1"/>
      <c r="I425" s="1"/>
    </row>
    <row r="426" spans="3:9">
      <c r="C426" s="1"/>
      <c r="D426" s="15"/>
      <c r="E426" s="1"/>
      <c r="F426" s="1"/>
      <c r="G426" s="1"/>
      <c r="H426" s="1"/>
    </row>
    <row r="445" ht="15" customHeight="1"/>
  </sheetData>
  <autoFilter ref="A5:I415" xr:uid="{5C69870C-984F-430E-8016-784257F0A729}"/>
  <sortState xmlns:xlrd2="http://schemas.microsoft.com/office/spreadsheetml/2017/richdata2" ref="A6:I413">
    <sortCondition ref="A6:A413"/>
  </sortState>
  <mergeCells count="7">
    <mergeCell ref="A2:I2"/>
    <mergeCell ref="A3:I3"/>
    <mergeCell ref="C4:D4"/>
    <mergeCell ref="F4:I4"/>
    <mergeCell ref="G413:G414"/>
    <mergeCell ref="H413:H414"/>
    <mergeCell ref="I413:I414"/>
  </mergeCells>
  <pageMargins left="0.25" right="0.25" top="0.75" bottom="0.75" header="0.3" footer="0.3"/>
  <pageSetup paperSize="9" scale="59" fitToHeight="0" orientation="landscape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3F92F-2E9C-40E6-944D-827945B508ED}">
  <dimension ref="A1:G278"/>
  <sheetViews>
    <sheetView topLeftCell="A254" workbookViewId="0">
      <selection activeCell="C87" sqref="C87"/>
    </sheetView>
  </sheetViews>
  <sheetFormatPr defaultColWidth="11.42578125" defaultRowHeight="14.45"/>
  <cols>
    <col min="1" max="1" width="49.7109375" style="2" customWidth="1"/>
    <col min="2" max="2" width="29.140625" style="2" customWidth="1"/>
    <col min="3" max="3" width="16.42578125" style="2" customWidth="1"/>
    <col min="4" max="4" width="41.85546875" style="2" customWidth="1"/>
    <col min="5" max="5" width="29.85546875" style="2" customWidth="1"/>
    <col min="6" max="6" width="10.85546875" style="2" customWidth="1"/>
    <col min="7" max="7" width="9.140625" style="2" customWidth="1"/>
    <col min="8" max="240" width="11.42578125" style="2"/>
    <col min="241" max="241" width="32.140625" style="2" customWidth="1"/>
    <col min="242" max="242" width="11.5703125" style="2" customWidth="1"/>
    <col min="243" max="243" width="6" style="2" customWidth="1"/>
    <col min="244" max="244" width="13.85546875" style="2" customWidth="1"/>
    <col min="245" max="245" width="5.85546875" style="2" customWidth="1"/>
    <col min="246" max="246" width="6.7109375" style="2" customWidth="1"/>
    <col min="247" max="247" width="7.42578125" style="2" customWidth="1"/>
    <col min="248" max="248" width="49.7109375" style="2" customWidth="1"/>
    <col min="249" max="249" width="12" style="2" customWidth="1"/>
    <col min="250" max="250" width="29.140625" style="2" customWidth="1"/>
    <col min="251" max="251" width="7.5703125" style="2" customWidth="1"/>
    <col min="252" max="252" width="10.140625" style="2" customWidth="1"/>
    <col min="253" max="253" width="41.85546875" style="2" customWidth="1"/>
    <col min="254" max="254" width="11" style="2" customWidth="1"/>
    <col min="255" max="255" width="9.140625" style="2" customWidth="1"/>
    <col min="256" max="256" width="7.42578125" style="2" customWidth="1"/>
    <col min="257" max="257" width="29.85546875" style="2" customWidth="1"/>
    <col min="258" max="258" width="10.85546875" style="2" customWidth="1"/>
    <col min="259" max="259" width="9.140625" style="2" customWidth="1"/>
    <col min="260" max="260" width="9.28515625" style="2" customWidth="1"/>
    <col min="261" max="262" width="9.140625" style="2" customWidth="1"/>
    <col min="263" max="496" width="11.42578125" style="2"/>
    <col min="497" max="497" width="32.140625" style="2" customWidth="1"/>
    <col min="498" max="498" width="11.5703125" style="2" customWidth="1"/>
    <col min="499" max="499" width="6" style="2" customWidth="1"/>
    <col min="500" max="500" width="13.85546875" style="2" customWidth="1"/>
    <col min="501" max="501" width="5.85546875" style="2" customWidth="1"/>
    <col min="502" max="502" width="6.7109375" style="2" customWidth="1"/>
    <col min="503" max="503" width="7.42578125" style="2" customWidth="1"/>
    <col min="504" max="504" width="49.7109375" style="2" customWidth="1"/>
    <col min="505" max="505" width="12" style="2" customWidth="1"/>
    <col min="506" max="506" width="29.140625" style="2" customWidth="1"/>
    <col min="507" max="507" width="7.5703125" style="2" customWidth="1"/>
    <col min="508" max="508" width="10.140625" style="2" customWidth="1"/>
    <col min="509" max="509" width="41.85546875" style="2" customWidth="1"/>
    <col min="510" max="510" width="11" style="2" customWidth="1"/>
    <col min="511" max="511" width="9.140625" style="2" customWidth="1"/>
    <col min="512" max="512" width="7.42578125" style="2" customWidth="1"/>
    <col min="513" max="513" width="29.85546875" style="2" customWidth="1"/>
    <col min="514" max="514" width="10.85546875" style="2" customWidth="1"/>
    <col min="515" max="515" width="9.140625" style="2" customWidth="1"/>
    <col min="516" max="516" width="9.28515625" style="2" customWidth="1"/>
    <col min="517" max="518" width="9.140625" style="2" customWidth="1"/>
    <col min="519" max="752" width="11.42578125" style="2"/>
    <col min="753" max="753" width="32.140625" style="2" customWidth="1"/>
    <col min="754" max="754" width="11.5703125" style="2" customWidth="1"/>
    <col min="755" max="755" width="6" style="2" customWidth="1"/>
    <col min="756" max="756" width="13.85546875" style="2" customWidth="1"/>
    <col min="757" max="757" width="5.85546875" style="2" customWidth="1"/>
    <col min="758" max="758" width="6.7109375" style="2" customWidth="1"/>
    <col min="759" max="759" width="7.42578125" style="2" customWidth="1"/>
    <col min="760" max="760" width="49.7109375" style="2" customWidth="1"/>
    <col min="761" max="761" width="12" style="2" customWidth="1"/>
    <col min="762" max="762" width="29.140625" style="2" customWidth="1"/>
    <col min="763" max="763" width="7.5703125" style="2" customWidth="1"/>
    <col min="764" max="764" width="10.140625" style="2" customWidth="1"/>
    <col min="765" max="765" width="41.85546875" style="2" customWidth="1"/>
    <col min="766" max="766" width="11" style="2" customWidth="1"/>
    <col min="767" max="767" width="9.140625" style="2" customWidth="1"/>
    <col min="768" max="768" width="7.42578125" style="2" customWidth="1"/>
    <col min="769" max="769" width="29.85546875" style="2" customWidth="1"/>
    <col min="770" max="770" width="10.85546875" style="2" customWidth="1"/>
    <col min="771" max="771" width="9.140625" style="2" customWidth="1"/>
    <col min="772" max="772" width="9.28515625" style="2" customWidth="1"/>
    <col min="773" max="774" width="9.140625" style="2" customWidth="1"/>
    <col min="775" max="1008" width="11.42578125" style="2"/>
    <col min="1009" max="1009" width="32.140625" style="2" customWidth="1"/>
    <col min="1010" max="1010" width="11.5703125" style="2" customWidth="1"/>
    <col min="1011" max="1011" width="6" style="2" customWidth="1"/>
    <col min="1012" max="1012" width="13.85546875" style="2" customWidth="1"/>
    <col min="1013" max="1013" width="5.85546875" style="2" customWidth="1"/>
    <col min="1014" max="1014" width="6.7109375" style="2" customWidth="1"/>
    <col min="1015" max="1015" width="7.42578125" style="2" customWidth="1"/>
    <col min="1016" max="1016" width="49.7109375" style="2" customWidth="1"/>
    <col min="1017" max="1017" width="12" style="2" customWidth="1"/>
    <col min="1018" max="1018" width="29.140625" style="2" customWidth="1"/>
    <col min="1019" max="1019" width="7.5703125" style="2" customWidth="1"/>
    <col min="1020" max="1020" width="10.140625" style="2" customWidth="1"/>
    <col min="1021" max="1021" width="41.85546875" style="2" customWidth="1"/>
    <col min="1022" max="1022" width="11" style="2" customWidth="1"/>
    <col min="1023" max="1023" width="9.140625" style="2" customWidth="1"/>
    <col min="1024" max="1024" width="7.42578125" style="2" customWidth="1"/>
    <col min="1025" max="1025" width="29.85546875" style="2" customWidth="1"/>
    <col min="1026" max="1026" width="10.85546875" style="2" customWidth="1"/>
    <col min="1027" max="1027" width="9.140625" style="2" customWidth="1"/>
    <col min="1028" max="1028" width="9.28515625" style="2" customWidth="1"/>
    <col min="1029" max="1030" width="9.140625" style="2" customWidth="1"/>
    <col min="1031" max="1264" width="11.42578125" style="2"/>
    <col min="1265" max="1265" width="32.140625" style="2" customWidth="1"/>
    <col min="1266" max="1266" width="11.5703125" style="2" customWidth="1"/>
    <col min="1267" max="1267" width="6" style="2" customWidth="1"/>
    <col min="1268" max="1268" width="13.85546875" style="2" customWidth="1"/>
    <col min="1269" max="1269" width="5.85546875" style="2" customWidth="1"/>
    <col min="1270" max="1270" width="6.7109375" style="2" customWidth="1"/>
    <col min="1271" max="1271" width="7.42578125" style="2" customWidth="1"/>
    <col min="1272" max="1272" width="49.7109375" style="2" customWidth="1"/>
    <col min="1273" max="1273" width="12" style="2" customWidth="1"/>
    <col min="1274" max="1274" width="29.140625" style="2" customWidth="1"/>
    <col min="1275" max="1275" width="7.5703125" style="2" customWidth="1"/>
    <col min="1276" max="1276" width="10.140625" style="2" customWidth="1"/>
    <col min="1277" max="1277" width="41.85546875" style="2" customWidth="1"/>
    <col min="1278" max="1278" width="11" style="2" customWidth="1"/>
    <col min="1279" max="1279" width="9.140625" style="2" customWidth="1"/>
    <col min="1280" max="1280" width="7.42578125" style="2" customWidth="1"/>
    <col min="1281" max="1281" width="29.85546875" style="2" customWidth="1"/>
    <col min="1282" max="1282" width="10.85546875" style="2" customWidth="1"/>
    <col min="1283" max="1283" width="9.140625" style="2" customWidth="1"/>
    <col min="1284" max="1284" width="9.28515625" style="2" customWidth="1"/>
    <col min="1285" max="1286" width="9.140625" style="2" customWidth="1"/>
    <col min="1287" max="1520" width="11.42578125" style="2"/>
    <col min="1521" max="1521" width="32.140625" style="2" customWidth="1"/>
    <col min="1522" max="1522" width="11.5703125" style="2" customWidth="1"/>
    <col min="1523" max="1523" width="6" style="2" customWidth="1"/>
    <col min="1524" max="1524" width="13.85546875" style="2" customWidth="1"/>
    <col min="1525" max="1525" width="5.85546875" style="2" customWidth="1"/>
    <col min="1526" max="1526" width="6.7109375" style="2" customWidth="1"/>
    <col min="1527" max="1527" width="7.42578125" style="2" customWidth="1"/>
    <col min="1528" max="1528" width="49.7109375" style="2" customWidth="1"/>
    <col min="1529" max="1529" width="12" style="2" customWidth="1"/>
    <col min="1530" max="1530" width="29.140625" style="2" customWidth="1"/>
    <col min="1531" max="1531" width="7.5703125" style="2" customWidth="1"/>
    <col min="1532" max="1532" width="10.140625" style="2" customWidth="1"/>
    <col min="1533" max="1533" width="41.85546875" style="2" customWidth="1"/>
    <col min="1534" max="1534" width="11" style="2" customWidth="1"/>
    <col min="1535" max="1535" width="9.140625" style="2" customWidth="1"/>
    <col min="1536" max="1536" width="7.42578125" style="2" customWidth="1"/>
    <col min="1537" max="1537" width="29.85546875" style="2" customWidth="1"/>
    <col min="1538" max="1538" width="10.85546875" style="2" customWidth="1"/>
    <col min="1539" max="1539" width="9.140625" style="2" customWidth="1"/>
    <col min="1540" max="1540" width="9.28515625" style="2" customWidth="1"/>
    <col min="1541" max="1542" width="9.140625" style="2" customWidth="1"/>
    <col min="1543" max="1776" width="11.42578125" style="2"/>
    <col min="1777" max="1777" width="32.140625" style="2" customWidth="1"/>
    <col min="1778" max="1778" width="11.5703125" style="2" customWidth="1"/>
    <col min="1779" max="1779" width="6" style="2" customWidth="1"/>
    <col min="1780" max="1780" width="13.85546875" style="2" customWidth="1"/>
    <col min="1781" max="1781" width="5.85546875" style="2" customWidth="1"/>
    <col min="1782" max="1782" width="6.7109375" style="2" customWidth="1"/>
    <col min="1783" max="1783" width="7.42578125" style="2" customWidth="1"/>
    <col min="1784" max="1784" width="49.7109375" style="2" customWidth="1"/>
    <col min="1785" max="1785" width="12" style="2" customWidth="1"/>
    <col min="1786" max="1786" width="29.140625" style="2" customWidth="1"/>
    <col min="1787" max="1787" width="7.5703125" style="2" customWidth="1"/>
    <col min="1788" max="1788" width="10.140625" style="2" customWidth="1"/>
    <col min="1789" max="1789" width="41.85546875" style="2" customWidth="1"/>
    <col min="1790" max="1790" width="11" style="2" customWidth="1"/>
    <col min="1791" max="1791" width="9.140625" style="2" customWidth="1"/>
    <col min="1792" max="1792" width="7.42578125" style="2" customWidth="1"/>
    <col min="1793" max="1793" width="29.85546875" style="2" customWidth="1"/>
    <col min="1794" max="1794" width="10.85546875" style="2" customWidth="1"/>
    <col min="1795" max="1795" width="9.140625" style="2" customWidth="1"/>
    <col min="1796" max="1796" width="9.28515625" style="2" customWidth="1"/>
    <col min="1797" max="1798" width="9.140625" style="2" customWidth="1"/>
    <col min="1799" max="2032" width="11.42578125" style="2"/>
    <col min="2033" max="2033" width="32.140625" style="2" customWidth="1"/>
    <col min="2034" max="2034" width="11.5703125" style="2" customWidth="1"/>
    <col min="2035" max="2035" width="6" style="2" customWidth="1"/>
    <col min="2036" max="2036" width="13.85546875" style="2" customWidth="1"/>
    <col min="2037" max="2037" width="5.85546875" style="2" customWidth="1"/>
    <col min="2038" max="2038" width="6.7109375" style="2" customWidth="1"/>
    <col min="2039" max="2039" width="7.42578125" style="2" customWidth="1"/>
    <col min="2040" max="2040" width="49.7109375" style="2" customWidth="1"/>
    <col min="2041" max="2041" width="12" style="2" customWidth="1"/>
    <col min="2042" max="2042" width="29.140625" style="2" customWidth="1"/>
    <col min="2043" max="2043" width="7.5703125" style="2" customWidth="1"/>
    <col min="2044" max="2044" width="10.140625" style="2" customWidth="1"/>
    <col min="2045" max="2045" width="41.85546875" style="2" customWidth="1"/>
    <col min="2046" max="2046" width="11" style="2" customWidth="1"/>
    <col min="2047" max="2047" width="9.140625" style="2" customWidth="1"/>
    <col min="2048" max="2048" width="7.42578125" style="2" customWidth="1"/>
    <col min="2049" max="2049" width="29.85546875" style="2" customWidth="1"/>
    <col min="2050" max="2050" width="10.85546875" style="2" customWidth="1"/>
    <col min="2051" max="2051" width="9.140625" style="2" customWidth="1"/>
    <col min="2052" max="2052" width="9.28515625" style="2" customWidth="1"/>
    <col min="2053" max="2054" width="9.140625" style="2" customWidth="1"/>
    <col min="2055" max="2288" width="11.42578125" style="2"/>
    <col min="2289" max="2289" width="32.140625" style="2" customWidth="1"/>
    <col min="2290" max="2290" width="11.5703125" style="2" customWidth="1"/>
    <col min="2291" max="2291" width="6" style="2" customWidth="1"/>
    <col min="2292" max="2292" width="13.85546875" style="2" customWidth="1"/>
    <col min="2293" max="2293" width="5.85546875" style="2" customWidth="1"/>
    <col min="2294" max="2294" width="6.7109375" style="2" customWidth="1"/>
    <col min="2295" max="2295" width="7.42578125" style="2" customWidth="1"/>
    <col min="2296" max="2296" width="49.7109375" style="2" customWidth="1"/>
    <col min="2297" max="2297" width="12" style="2" customWidth="1"/>
    <col min="2298" max="2298" width="29.140625" style="2" customWidth="1"/>
    <col min="2299" max="2299" width="7.5703125" style="2" customWidth="1"/>
    <col min="2300" max="2300" width="10.140625" style="2" customWidth="1"/>
    <col min="2301" max="2301" width="41.85546875" style="2" customWidth="1"/>
    <col min="2302" max="2302" width="11" style="2" customWidth="1"/>
    <col min="2303" max="2303" width="9.140625" style="2" customWidth="1"/>
    <col min="2304" max="2304" width="7.42578125" style="2" customWidth="1"/>
    <col min="2305" max="2305" width="29.85546875" style="2" customWidth="1"/>
    <col min="2306" max="2306" width="10.85546875" style="2" customWidth="1"/>
    <col min="2307" max="2307" width="9.140625" style="2" customWidth="1"/>
    <col min="2308" max="2308" width="9.28515625" style="2" customWidth="1"/>
    <col min="2309" max="2310" width="9.140625" style="2" customWidth="1"/>
    <col min="2311" max="2544" width="11.42578125" style="2"/>
    <col min="2545" max="2545" width="32.140625" style="2" customWidth="1"/>
    <col min="2546" max="2546" width="11.5703125" style="2" customWidth="1"/>
    <col min="2547" max="2547" width="6" style="2" customWidth="1"/>
    <col min="2548" max="2548" width="13.85546875" style="2" customWidth="1"/>
    <col min="2549" max="2549" width="5.85546875" style="2" customWidth="1"/>
    <col min="2550" max="2550" width="6.7109375" style="2" customWidth="1"/>
    <col min="2551" max="2551" width="7.42578125" style="2" customWidth="1"/>
    <col min="2552" max="2552" width="49.7109375" style="2" customWidth="1"/>
    <col min="2553" max="2553" width="12" style="2" customWidth="1"/>
    <col min="2554" max="2554" width="29.140625" style="2" customWidth="1"/>
    <col min="2555" max="2555" width="7.5703125" style="2" customWidth="1"/>
    <col min="2556" max="2556" width="10.140625" style="2" customWidth="1"/>
    <col min="2557" max="2557" width="41.85546875" style="2" customWidth="1"/>
    <col min="2558" max="2558" width="11" style="2" customWidth="1"/>
    <col min="2559" max="2559" width="9.140625" style="2" customWidth="1"/>
    <col min="2560" max="2560" width="7.42578125" style="2" customWidth="1"/>
    <col min="2561" max="2561" width="29.85546875" style="2" customWidth="1"/>
    <col min="2562" max="2562" width="10.85546875" style="2" customWidth="1"/>
    <col min="2563" max="2563" width="9.140625" style="2" customWidth="1"/>
    <col min="2564" max="2564" width="9.28515625" style="2" customWidth="1"/>
    <col min="2565" max="2566" width="9.140625" style="2" customWidth="1"/>
    <col min="2567" max="2800" width="11.42578125" style="2"/>
    <col min="2801" max="2801" width="32.140625" style="2" customWidth="1"/>
    <col min="2802" max="2802" width="11.5703125" style="2" customWidth="1"/>
    <col min="2803" max="2803" width="6" style="2" customWidth="1"/>
    <col min="2804" max="2804" width="13.85546875" style="2" customWidth="1"/>
    <col min="2805" max="2805" width="5.85546875" style="2" customWidth="1"/>
    <col min="2806" max="2806" width="6.7109375" style="2" customWidth="1"/>
    <col min="2807" max="2807" width="7.42578125" style="2" customWidth="1"/>
    <col min="2808" max="2808" width="49.7109375" style="2" customWidth="1"/>
    <col min="2809" max="2809" width="12" style="2" customWidth="1"/>
    <col min="2810" max="2810" width="29.140625" style="2" customWidth="1"/>
    <col min="2811" max="2811" width="7.5703125" style="2" customWidth="1"/>
    <col min="2812" max="2812" width="10.140625" style="2" customWidth="1"/>
    <col min="2813" max="2813" width="41.85546875" style="2" customWidth="1"/>
    <col min="2814" max="2814" width="11" style="2" customWidth="1"/>
    <col min="2815" max="2815" width="9.140625" style="2" customWidth="1"/>
    <col min="2816" max="2816" width="7.42578125" style="2" customWidth="1"/>
    <col min="2817" max="2817" width="29.85546875" style="2" customWidth="1"/>
    <col min="2818" max="2818" width="10.85546875" style="2" customWidth="1"/>
    <col min="2819" max="2819" width="9.140625" style="2" customWidth="1"/>
    <col min="2820" max="2820" width="9.28515625" style="2" customWidth="1"/>
    <col min="2821" max="2822" width="9.140625" style="2" customWidth="1"/>
    <col min="2823" max="3056" width="11.42578125" style="2"/>
    <col min="3057" max="3057" width="32.140625" style="2" customWidth="1"/>
    <col min="3058" max="3058" width="11.5703125" style="2" customWidth="1"/>
    <col min="3059" max="3059" width="6" style="2" customWidth="1"/>
    <col min="3060" max="3060" width="13.85546875" style="2" customWidth="1"/>
    <col min="3061" max="3061" width="5.85546875" style="2" customWidth="1"/>
    <col min="3062" max="3062" width="6.7109375" style="2" customWidth="1"/>
    <col min="3063" max="3063" width="7.42578125" style="2" customWidth="1"/>
    <col min="3064" max="3064" width="49.7109375" style="2" customWidth="1"/>
    <col min="3065" max="3065" width="12" style="2" customWidth="1"/>
    <col min="3066" max="3066" width="29.140625" style="2" customWidth="1"/>
    <col min="3067" max="3067" width="7.5703125" style="2" customWidth="1"/>
    <col min="3068" max="3068" width="10.140625" style="2" customWidth="1"/>
    <col min="3069" max="3069" width="41.85546875" style="2" customWidth="1"/>
    <col min="3070" max="3070" width="11" style="2" customWidth="1"/>
    <col min="3071" max="3071" width="9.140625" style="2" customWidth="1"/>
    <col min="3072" max="3072" width="7.42578125" style="2" customWidth="1"/>
    <col min="3073" max="3073" width="29.85546875" style="2" customWidth="1"/>
    <col min="3074" max="3074" width="10.85546875" style="2" customWidth="1"/>
    <col min="3075" max="3075" width="9.140625" style="2" customWidth="1"/>
    <col min="3076" max="3076" width="9.28515625" style="2" customWidth="1"/>
    <col min="3077" max="3078" width="9.140625" style="2" customWidth="1"/>
    <col min="3079" max="3312" width="11.42578125" style="2"/>
    <col min="3313" max="3313" width="32.140625" style="2" customWidth="1"/>
    <col min="3314" max="3314" width="11.5703125" style="2" customWidth="1"/>
    <col min="3315" max="3315" width="6" style="2" customWidth="1"/>
    <col min="3316" max="3316" width="13.85546875" style="2" customWidth="1"/>
    <col min="3317" max="3317" width="5.85546875" style="2" customWidth="1"/>
    <col min="3318" max="3318" width="6.7109375" style="2" customWidth="1"/>
    <col min="3319" max="3319" width="7.42578125" style="2" customWidth="1"/>
    <col min="3320" max="3320" width="49.7109375" style="2" customWidth="1"/>
    <col min="3321" max="3321" width="12" style="2" customWidth="1"/>
    <col min="3322" max="3322" width="29.140625" style="2" customWidth="1"/>
    <col min="3323" max="3323" width="7.5703125" style="2" customWidth="1"/>
    <col min="3324" max="3324" width="10.140625" style="2" customWidth="1"/>
    <col min="3325" max="3325" width="41.85546875" style="2" customWidth="1"/>
    <col min="3326" max="3326" width="11" style="2" customWidth="1"/>
    <col min="3327" max="3327" width="9.140625" style="2" customWidth="1"/>
    <col min="3328" max="3328" width="7.42578125" style="2" customWidth="1"/>
    <col min="3329" max="3329" width="29.85546875" style="2" customWidth="1"/>
    <col min="3330" max="3330" width="10.85546875" style="2" customWidth="1"/>
    <col min="3331" max="3331" width="9.140625" style="2" customWidth="1"/>
    <col min="3332" max="3332" width="9.28515625" style="2" customWidth="1"/>
    <col min="3333" max="3334" width="9.140625" style="2" customWidth="1"/>
    <col min="3335" max="3568" width="11.42578125" style="2"/>
    <col min="3569" max="3569" width="32.140625" style="2" customWidth="1"/>
    <col min="3570" max="3570" width="11.5703125" style="2" customWidth="1"/>
    <col min="3571" max="3571" width="6" style="2" customWidth="1"/>
    <col min="3572" max="3572" width="13.85546875" style="2" customWidth="1"/>
    <col min="3573" max="3573" width="5.85546875" style="2" customWidth="1"/>
    <col min="3574" max="3574" width="6.7109375" style="2" customWidth="1"/>
    <col min="3575" max="3575" width="7.42578125" style="2" customWidth="1"/>
    <col min="3576" max="3576" width="49.7109375" style="2" customWidth="1"/>
    <col min="3577" max="3577" width="12" style="2" customWidth="1"/>
    <col min="3578" max="3578" width="29.140625" style="2" customWidth="1"/>
    <col min="3579" max="3579" width="7.5703125" style="2" customWidth="1"/>
    <col min="3580" max="3580" width="10.140625" style="2" customWidth="1"/>
    <col min="3581" max="3581" width="41.85546875" style="2" customWidth="1"/>
    <col min="3582" max="3582" width="11" style="2" customWidth="1"/>
    <col min="3583" max="3583" width="9.140625" style="2" customWidth="1"/>
    <col min="3584" max="3584" width="7.42578125" style="2" customWidth="1"/>
    <col min="3585" max="3585" width="29.85546875" style="2" customWidth="1"/>
    <col min="3586" max="3586" width="10.85546875" style="2" customWidth="1"/>
    <col min="3587" max="3587" width="9.140625" style="2" customWidth="1"/>
    <col min="3588" max="3588" width="9.28515625" style="2" customWidth="1"/>
    <col min="3589" max="3590" width="9.140625" style="2" customWidth="1"/>
    <col min="3591" max="3824" width="11.42578125" style="2"/>
    <col min="3825" max="3825" width="32.140625" style="2" customWidth="1"/>
    <col min="3826" max="3826" width="11.5703125" style="2" customWidth="1"/>
    <col min="3827" max="3827" width="6" style="2" customWidth="1"/>
    <col min="3828" max="3828" width="13.85546875" style="2" customWidth="1"/>
    <col min="3829" max="3829" width="5.85546875" style="2" customWidth="1"/>
    <col min="3830" max="3830" width="6.7109375" style="2" customWidth="1"/>
    <col min="3831" max="3831" width="7.42578125" style="2" customWidth="1"/>
    <col min="3832" max="3832" width="49.7109375" style="2" customWidth="1"/>
    <col min="3833" max="3833" width="12" style="2" customWidth="1"/>
    <col min="3834" max="3834" width="29.140625" style="2" customWidth="1"/>
    <col min="3835" max="3835" width="7.5703125" style="2" customWidth="1"/>
    <col min="3836" max="3836" width="10.140625" style="2" customWidth="1"/>
    <col min="3837" max="3837" width="41.85546875" style="2" customWidth="1"/>
    <col min="3838" max="3838" width="11" style="2" customWidth="1"/>
    <col min="3839" max="3839" width="9.140625" style="2" customWidth="1"/>
    <col min="3840" max="3840" width="7.42578125" style="2" customWidth="1"/>
    <col min="3841" max="3841" width="29.85546875" style="2" customWidth="1"/>
    <col min="3842" max="3842" width="10.85546875" style="2" customWidth="1"/>
    <col min="3843" max="3843" width="9.140625" style="2" customWidth="1"/>
    <col min="3844" max="3844" width="9.28515625" style="2" customWidth="1"/>
    <col min="3845" max="3846" width="9.140625" style="2" customWidth="1"/>
    <col min="3847" max="4080" width="11.42578125" style="2"/>
    <col min="4081" max="4081" width="32.140625" style="2" customWidth="1"/>
    <col min="4082" max="4082" width="11.5703125" style="2" customWidth="1"/>
    <col min="4083" max="4083" width="6" style="2" customWidth="1"/>
    <col min="4084" max="4084" width="13.85546875" style="2" customWidth="1"/>
    <col min="4085" max="4085" width="5.85546875" style="2" customWidth="1"/>
    <col min="4086" max="4086" width="6.7109375" style="2" customWidth="1"/>
    <col min="4087" max="4087" width="7.42578125" style="2" customWidth="1"/>
    <col min="4088" max="4088" width="49.7109375" style="2" customWidth="1"/>
    <col min="4089" max="4089" width="12" style="2" customWidth="1"/>
    <col min="4090" max="4090" width="29.140625" style="2" customWidth="1"/>
    <col min="4091" max="4091" width="7.5703125" style="2" customWidth="1"/>
    <col min="4092" max="4092" width="10.140625" style="2" customWidth="1"/>
    <col min="4093" max="4093" width="41.85546875" style="2" customWidth="1"/>
    <col min="4094" max="4094" width="11" style="2" customWidth="1"/>
    <col min="4095" max="4095" width="9.140625" style="2" customWidth="1"/>
    <col min="4096" max="4096" width="7.42578125" style="2" customWidth="1"/>
    <col min="4097" max="4097" width="29.85546875" style="2" customWidth="1"/>
    <col min="4098" max="4098" width="10.85546875" style="2" customWidth="1"/>
    <col min="4099" max="4099" width="9.140625" style="2" customWidth="1"/>
    <col min="4100" max="4100" width="9.28515625" style="2" customWidth="1"/>
    <col min="4101" max="4102" width="9.140625" style="2" customWidth="1"/>
    <col min="4103" max="4336" width="11.42578125" style="2"/>
    <col min="4337" max="4337" width="32.140625" style="2" customWidth="1"/>
    <col min="4338" max="4338" width="11.5703125" style="2" customWidth="1"/>
    <col min="4339" max="4339" width="6" style="2" customWidth="1"/>
    <col min="4340" max="4340" width="13.85546875" style="2" customWidth="1"/>
    <col min="4341" max="4341" width="5.85546875" style="2" customWidth="1"/>
    <col min="4342" max="4342" width="6.7109375" style="2" customWidth="1"/>
    <col min="4343" max="4343" width="7.42578125" style="2" customWidth="1"/>
    <col min="4344" max="4344" width="49.7109375" style="2" customWidth="1"/>
    <col min="4345" max="4345" width="12" style="2" customWidth="1"/>
    <col min="4346" max="4346" width="29.140625" style="2" customWidth="1"/>
    <col min="4347" max="4347" width="7.5703125" style="2" customWidth="1"/>
    <col min="4348" max="4348" width="10.140625" style="2" customWidth="1"/>
    <col min="4349" max="4349" width="41.85546875" style="2" customWidth="1"/>
    <col min="4350" max="4350" width="11" style="2" customWidth="1"/>
    <col min="4351" max="4351" width="9.140625" style="2" customWidth="1"/>
    <col min="4352" max="4352" width="7.42578125" style="2" customWidth="1"/>
    <col min="4353" max="4353" width="29.85546875" style="2" customWidth="1"/>
    <col min="4354" max="4354" width="10.85546875" style="2" customWidth="1"/>
    <col min="4355" max="4355" width="9.140625" style="2" customWidth="1"/>
    <col min="4356" max="4356" width="9.28515625" style="2" customWidth="1"/>
    <col min="4357" max="4358" width="9.140625" style="2" customWidth="1"/>
    <col min="4359" max="4592" width="11.42578125" style="2"/>
    <col min="4593" max="4593" width="32.140625" style="2" customWidth="1"/>
    <col min="4594" max="4594" width="11.5703125" style="2" customWidth="1"/>
    <col min="4595" max="4595" width="6" style="2" customWidth="1"/>
    <col min="4596" max="4596" width="13.85546875" style="2" customWidth="1"/>
    <col min="4597" max="4597" width="5.85546875" style="2" customWidth="1"/>
    <col min="4598" max="4598" width="6.7109375" style="2" customWidth="1"/>
    <col min="4599" max="4599" width="7.42578125" style="2" customWidth="1"/>
    <col min="4600" max="4600" width="49.7109375" style="2" customWidth="1"/>
    <col min="4601" max="4601" width="12" style="2" customWidth="1"/>
    <col min="4602" max="4602" width="29.140625" style="2" customWidth="1"/>
    <col min="4603" max="4603" width="7.5703125" style="2" customWidth="1"/>
    <col min="4604" max="4604" width="10.140625" style="2" customWidth="1"/>
    <col min="4605" max="4605" width="41.85546875" style="2" customWidth="1"/>
    <col min="4606" max="4606" width="11" style="2" customWidth="1"/>
    <col min="4607" max="4607" width="9.140625" style="2" customWidth="1"/>
    <col min="4608" max="4608" width="7.42578125" style="2" customWidth="1"/>
    <col min="4609" max="4609" width="29.85546875" style="2" customWidth="1"/>
    <col min="4610" max="4610" width="10.85546875" style="2" customWidth="1"/>
    <col min="4611" max="4611" width="9.140625" style="2" customWidth="1"/>
    <col min="4612" max="4612" width="9.28515625" style="2" customWidth="1"/>
    <col min="4613" max="4614" width="9.140625" style="2" customWidth="1"/>
    <col min="4615" max="4848" width="11.42578125" style="2"/>
    <col min="4849" max="4849" width="32.140625" style="2" customWidth="1"/>
    <col min="4850" max="4850" width="11.5703125" style="2" customWidth="1"/>
    <col min="4851" max="4851" width="6" style="2" customWidth="1"/>
    <col min="4852" max="4852" width="13.85546875" style="2" customWidth="1"/>
    <col min="4853" max="4853" width="5.85546875" style="2" customWidth="1"/>
    <col min="4854" max="4854" width="6.7109375" style="2" customWidth="1"/>
    <col min="4855" max="4855" width="7.42578125" style="2" customWidth="1"/>
    <col min="4856" max="4856" width="49.7109375" style="2" customWidth="1"/>
    <col min="4857" max="4857" width="12" style="2" customWidth="1"/>
    <col min="4858" max="4858" width="29.140625" style="2" customWidth="1"/>
    <col min="4859" max="4859" width="7.5703125" style="2" customWidth="1"/>
    <col min="4860" max="4860" width="10.140625" style="2" customWidth="1"/>
    <col min="4861" max="4861" width="41.85546875" style="2" customWidth="1"/>
    <col min="4862" max="4862" width="11" style="2" customWidth="1"/>
    <col min="4863" max="4863" width="9.140625" style="2" customWidth="1"/>
    <col min="4864" max="4864" width="7.42578125" style="2" customWidth="1"/>
    <col min="4865" max="4865" width="29.85546875" style="2" customWidth="1"/>
    <col min="4866" max="4866" width="10.85546875" style="2" customWidth="1"/>
    <col min="4867" max="4867" width="9.140625" style="2" customWidth="1"/>
    <col min="4868" max="4868" width="9.28515625" style="2" customWidth="1"/>
    <col min="4869" max="4870" width="9.140625" style="2" customWidth="1"/>
    <col min="4871" max="5104" width="11.42578125" style="2"/>
    <col min="5105" max="5105" width="32.140625" style="2" customWidth="1"/>
    <col min="5106" max="5106" width="11.5703125" style="2" customWidth="1"/>
    <col min="5107" max="5107" width="6" style="2" customWidth="1"/>
    <col min="5108" max="5108" width="13.85546875" style="2" customWidth="1"/>
    <col min="5109" max="5109" width="5.85546875" style="2" customWidth="1"/>
    <col min="5110" max="5110" width="6.7109375" style="2" customWidth="1"/>
    <col min="5111" max="5111" width="7.42578125" style="2" customWidth="1"/>
    <col min="5112" max="5112" width="49.7109375" style="2" customWidth="1"/>
    <col min="5113" max="5113" width="12" style="2" customWidth="1"/>
    <col min="5114" max="5114" width="29.140625" style="2" customWidth="1"/>
    <col min="5115" max="5115" width="7.5703125" style="2" customWidth="1"/>
    <col min="5116" max="5116" width="10.140625" style="2" customWidth="1"/>
    <col min="5117" max="5117" width="41.85546875" style="2" customWidth="1"/>
    <col min="5118" max="5118" width="11" style="2" customWidth="1"/>
    <col min="5119" max="5119" width="9.140625" style="2" customWidth="1"/>
    <col min="5120" max="5120" width="7.42578125" style="2" customWidth="1"/>
    <col min="5121" max="5121" width="29.85546875" style="2" customWidth="1"/>
    <col min="5122" max="5122" width="10.85546875" style="2" customWidth="1"/>
    <col min="5123" max="5123" width="9.140625" style="2" customWidth="1"/>
    <col min="5124" max="5124" width="9.28515625" style="2" customWidth="1"/>
    <col min="5125" max="5126" width="9.140625" style="2" customWidth="1"/>
    <col min="5127" max="5360" width="11.42578125" style="2"/>
    <col min="5361" max="5361" width="32.140625" style="2" customWidth="1"/>
    <col min="5362" max="5362" width="11.5703125" style="2" customWidth="1"/>
    <col min="5363" max="5363" width="6" style="2" customWidth="1"/>
    <col min="5364" max="5364" width="13.85546875" style="2" customWidth="1"/>
    <col min="5365" max="5365" width="5.85546875" style="2" customWidth="1"/>
    <col min="5366" max="5366" width="6.7109375" style="2" customWidth="1"/>
    <col min="5367" max="5367" width="7.42578125" style="2" customWidth="1"/>
    <col min="5368" max="5368" width="49.7109375" style="2" customWidth="1"/>
    <col min="5369" max="5369" width="12" style="2" customWidth="1"/>
    <col min="5370" max="5370" width="29.140625" style="2" customWidth="1"/>
    <col min="5371" max="5371" width="7.5703125" style="2" customWidth="1"/>
    <col min="5372" max="5372" width="10.140625" style="2" customWidth="1"/>
    <col min="5373" max="5373" width="41.85546875" style="2" customWidth="1"/>
    <col min="5374" max="5374" width="11" style="2" customWidth="1"/>
    <col min="5375" max="5375" width="9.140625" style="2" customWidth="1"/>
    <col min="5376" max="5376" width="7.42578125" style="2" customWidth="1"/>
    <col min="5377" max="5377" width="29.85546875" style="2" customWidth="1"/>
    <col min="5378" max="5378" width="10.85546875" style="2" customWidth="1"/>
    <col min="5379" max="5379" width="9.140625" style="2" customWidth="1"/>
    <col min="5380" max="5380" width="9.28515625" style="2" customWidth="1"/>
    <col min="5381" max="5382" width="9.140625" style="2" customWidth="1"/>
    <col min="5383" max="5616" width="11.42578125" style="2"/>
    <col min="5617" max="5617" width="32.140625" style="2" customWidth="1"/>
    <col min="5618" max="5618" width="11.5703125" style="2" customWidth="1"/>
    <col min="5619" max="5619" width="6" style="2" customWidth="1"/>
    <col min="5620" max="5620" width="13.85546875" style="2" customWidth="1"/>
    <col min="5621" max="5621" width="5.85546875" style="2" customWidth="1"/>
    <col min="5622" max="5622" width="6.7109375" style="2" customWidth="1"/>
    <col min="5623" max="5623" width="7.42578125" style="2" customWidth="1"/>
    <col min="5624" max="5624" width="49.7109375" style="2" customWidth="1"/>
    <col min="5625" max="5625" width="12" style="2" customWidth="1"/>
    <col min="5626" max="5626" width="29.140625" style="2" customWidth="1"/>
    <col min="5627" max="5627" width="7.5703125" style="2" customWidth="1"/>
    <col min="5628" max="5628" width="10.140625" style="2" customWidth="1"/>
    <col min="5629" max="5629" width="41.85546875" style="2" customWidth="1"/>
    <col min="5630" max="5630" width="11" style="2" customWidth="1"/>
    <col min="5631" max="5631" width="9.140625" style="2" customWidth="1"/>
    <col min="5632" max="5632" width="7.42578125" style="2" customWidth="1"/>
    <col min="5633" max="5633" width="29.85546875" style="2" customWidth="1"/>
    <col min="5634" max="5634" width="10.85546875" style="2" customWidth="1"/>
    <col min="5635" max="5635" width="9.140625" style="2" customWidth="1"/>
    <col min="5636" max="5636" width="9.28515625" style="2" customWidth="1"/>
    <col min="5637" max="5638" width="9.140625" style="2" customWidth="1"/>
    <col min="5639" max="5872" width="11.42578125" style="2"/>
    <col min="5873" max="5873" width="32.140625" style="2" customWidth="1"/>
    <col min="5874" max="5874" width="11.5703125" style="2" customWidth="1"/>
    <col min="5875" max="5875" width="6" style="2" customWidth="1"/>
    <col min="5876" max="5876" width="13.85546875" style="2" customWidth="1"/>
    <col min="5877" max="5877" width="5.85546875" style="2" customWidth="1"/>
    <col min="5878" max="5878" width="6.7109375" style="2" customWidth="1"/>
    <col min="5879" max="5879" width="7.42578125" style="2" customWidth="1"/>
    <col min="5880" max="5880" width="49.7109375" style="2" customWidth="1"/>
    <col min="5881" max="5881" width="12" style="2" customWidth="1"/>
    <col min="5882" max="5882" width="29.140625" style="2" customWidth="1"/>
    <col min="5883" max="5883" width="7.5703125" style="2" customWidth="1"/>
    <col min="5884" max="5884" width="10.140625" style="2" customWidth="1"/>
    <col min="5885" max="5885" width="41.85546875" style="2" customWidth="1"/>
    <col min="5886" max="5886" width="11" style="2" customWidth="1"/>
    <col min="5887" max="5887" width="9.140625" style="2" customWidth="1"/>
    <col min="5888" max="5888" width="7.42578125" style="2" customWidth="1"/>
    <col min="5889" max="5889" width="29.85546875" style="2" customWidth="1"/>
    <col min="5890" max="5890" width="10.85546875" style="2" customWidth="1"/>
    <col min="5891" max="5891" width="9.140625" style="2" customWidth="1"/>
    <col min="5892" max="5892" width="9.28515625" style="2" customWidth="1"/>
    <col min="5893" max="5894" width="9.140625" style="2" customWidth="1"/>
    <col min="5895" max="6128" width="11.42578125" style="2"/>
    <col min="6129" max="6129" width="32.140625" style="2" customWidth="1"/>
    <col min="6130" max="6130" width="11.5703125" style="2" customWidth="1"/>
    <col min="6131" max="6131" width="6" style="2" customWidth="1"/>
    <col min="6132" max="6132" width="13.85546875" style="2" customWidth="1"/>
    <col min="6133" max="6133" width="5.85546875" style="2" customWidth="1"/>
    <col min="6134" max="6134" width="6.7109375" style="2" customWidth="1"/>
    <col min="6135" max="6135" width="7.42578125" style="2" customWidth="1"/>
    <col min="6136" max="6136" width="49.7109375" style="2" customWidth="1"/>
    <col min="6137" max="6137" width="12" style="2" customWidth="1"/>
    <col min="6138" max="6138" width="29.140625" style="2" customWidth="1"/>
    <col min="6139" max="6139" width="7.5703125" style="2" customWidth="1"/>
    <col min="6140" max="6140" width="10.140625" style="2" customWidth="1"/>
    <col min="6141" max="6141" width="41.85546875" style="2" customWidth="1"/>
    <col min="6142" max="6142" width="11" style="2" customWidth="1"/>
    <col min="6143" max="6143" width="9.140625" style="2" customWidth="1"/>
    <col min="6144" max="6144" width="7.42578125" style="2" customWidth="1"/>
    <col min="6145" max="6145" width="29.85546875" style="2" customWidth="1"/>
    <col min="6146" max="6146" width="10.85546875" style="2" customWidth="1"/>
    <col min="6147" max="6147" width="9.140625" style="2" customWidth="1"/>
    <col min="6148" max="6148" width="9.28515625" style="2" customWidth="1"/>
    <col min="6149" max="6150" width="9.140625" style="2" customWidth="1"/>
    <col min="6151" max="6384" width="11.42578125" style="2"/>
    <col min="6385" max="6385" width="32.140625" style="2" customWidth="1"/>
    <col min="6386" max="6386" width="11.5703125" style="2" customWidth="1"/>
    <col min="6387" max="6387" width="6" style="2" customWidth="1"/>
    <col min="6388" max="6388" width="13.85546875" style="2" customWidth="1"/>
    <col min="6389" max="6389" width="5.85546875" style="2" customWidth="1"/>
    <col min="6390" max="6390" width="6.7109375" style="2" customWidth="1"/>
    <col min="6391" max="6391" width="7.42578125" style="2" customWidth="1"/>
    <col min="6392" max="6392" width="49.7109375" style="2" customWidth="1"/>
    <col min="6393" max="6393" width="12" style="2" customWidth="1"/>
    <col min="6394" max="6394" width="29.140625" style="2" customWidth="1"/>
    <col min="6395" max="6395" width="7.5703125" style="2" customWidth="1"/>
    <col min="6396" max="6396" width="10.140625" style="2" customWidth="1"/>
    <col min="6397" max="6397" width="41.85546875" style="2" customWidth="1"/>
    <col min="6398" max="6398" width="11" style="2" customWidth="1"/>
    <col min="6399" max="6399" width="9.140625" style="2" customWidth="1"/>
    <col min="6400" max="6400" width="7.42578125" style="2" customWidth="1"/>
    <col min="6401" max="6401" width="29.85546875" style="2" customWidth="1"/>
    <col min="6402" max="6402" width="10.85546875" style="2" customWidth="1"/>
    <col min="6403" max="6403" width="9.140625" style="2" customWidth="1"/>
    <col min="6404" max="6404" width="9.28515625" style="2" customWidth="1"/>
    <col min="6405" max="6406" width="9.140625" style="2" customWidth="1"/>
    <col min="6407" max="6640" width="11.42578125" style="2"/>
    <col min="6641" max="6641" width="32.140625" style="2" customWidth="1"/>
    <col min="6642" max="6642" width="11.5703125" style="2" customWidth="1"/>
    <col min="6643" max="6643" width="6" style="2" customWidth="1"/>
    <col min="6644" max="6644" width="13.85546875" style="2" customWidth="1"/>
    <col min="6645" max="6645" width="5.85546875" style="2" customWidth="1"/>
    <col min="6646" max="6646" width="6.7109375" style="2" customWidth="1"/>
    <col min="6647" max="6647" width="7.42578125" style="2" customWidth="1"/>
    <col min="6648" max="6648" width="49.7109375" style="2" customWidth="1"/>
    <col min="6649" max="6649" width="12" style="2" customWidth="1"/>
    <col min="6650" max="6650" width="29.140625" style="2" customWidth="1"/>
    <col min="6651" max="6651" width="7.5703125" style="2" customWidth="1"/>
    <col min="6652" max="6652" width="10.140625" style="2" customWidth="1"/>
    <col min="6653" max="6653" width="41.85546875" style="2" customWidth="1"/>
    <col min="6654" max="6654" width="11" style="2" customWidth="1"/>
    <col min="6655" max="6655" width="9.140625" style="2" customWidth="1"/>
    <col min="6656" max="6656" width="7.42578125" style="2" customWidth="1"/>
    <col min="6657" max="6657" width="29.85546875" style="2" customWidth="1"/>
    <col min="6658" max="6658" width="10.85546875" style="2" customWidth="1"/>
    <col min="6659" max="6659" width="9.140625" style="2" customWidth="1"/>
    <col min="6660" max="6660" width="9.28515625" style="2" customWidth="1"/>
    <col min="6661" max="6662" width="9.140625" style="2" customWidth="1"/>
    <col min="6663" max="6896" width="11.42578125" style="2"/>
    <col min="6897" max="6897" width="32.140625" style="2" customWidth="1"/>
    <col min="6898" max="6898" width="11.5703125" style="2" customWidth="1"/>
    <col min="6899" max="6899" width="6" style="2" customWidth="1"/>
    <col min="6900" max="6900" width="13.85546875" style="2" customWidth="1"/>
    <col min="6901" max="6901" width="5.85546875" style="2" customWidth="1"/>
    <col min="6902" max="6902" width="6.7109375" style="2" customWidth="1"/>
    <col min="6903" max="6903" width="7.42578125" style="2" customWidth="1"/>
    <col min="6904" max="6904" width="49.7109375" style="2" customWidth="1"/>
    <col min="6905" max="6905" width="12" style="2" customWidth="1"/>
    <col min="6906" max="6906" width="29.140625" style="2" customWidth="1"/>
    <col min="6907" max="6907" width="7.5703125" style="2" customWidth="1"/>
    <col min="6908" max="6908" width="10.140625" style="2" customWidth="1"/>
    <col min="6909" max="6909" width="41.85546875" style="2" customWidth="1"/>
    <col min="6910" max="6910" width="11" style="2" customWidth="1"/>
    <col min="6911" max="6911" width="9.140625" style="2" customWidth="1"/>
    <col min="6912" max="6912" width="7.42578125" style="2" customWidth="1"/>
    <col min="6913" max="6913" width="29.85546875" style="2" customWidth="1"/>
    <col min="6914" max="6914" width="10.85546875" style="2" customWidth="1"/>
    <col min="6915" max="6915" width="9.140625" style="2" customWidth="1"/>
    <col min="6916" max="6916" width="9.28515625" style="2" customWidth="1"/>
    <col min="6917" max="6918" width="9.140625" style="2" customWidth="1"/>
    <col min="6919" max="7152" width="11.42578125" style="2"/>
    <col min="7153" max="7153" width="32.140625" style="2" customWidth="1"/>
    <col min="7154" max="7154" width="11.5703125" style="2" customWidth="1"/>
    <col min="7155" max="7155" width="6" style="2" customWidth="1"/>
    <col min="7156" max="7156" width="13.85546875" style="2" customWidth="1"/>
    <col min="7157" max="7157" width="5.85546875" style="2" customWidth="1"/>
    <col min="7158" max="7158" width="6.7109375" style="2" customWidth="1"/>
    <col min="7159" max="7159" width="7.42578125" style="2" customWidth="1"/>
    <col min="7160" max="7160" width="49.7109375" style="2" customWidth="1"/>
    <col min="7161" max="7161" width="12" style="2" customWidth="1"/>
    <col min="7162" max="7162" width="29.140625" style="2" customWidth="1"/>
    <col min="7163" max="7163" width="7.5703125" style="2" customWidth="1"/>
    <col min="7164" max="7164" width="10.140625" style="2" customWidth="1"/>
    <col min="7165" max="7165" width="41.85546875" style="2" customWidth="1"/>
    <col min="7166" max="7166" width="11" style="2" customWidth="1"/>
    <col min="7167" max="7167" width="9.140625" style="2" customWidth="1"/>
    <col min="7168" max="7168" width="7.42578125" style="2" customWidth="1"/>
    <col min="7169" max="7169" width="29.85546875" style="2" customWidth="1"/>
    <col min="7170" max="7170" width="10.85546875" style="2" customWidth="1"/>
    <col min="7171" max="7171" width="9.140625" style="2" customWidth="1"/>
    <col min="7172" max="7172" width="9.28515625" style="2" customWidth="1"/>
    <col min="7173" max="7174" width="9.140625" style="2" customWidth="1"/>
    <col min="7175" max="7408" width="11.42578125" style="2"/>
    <col min="7409" max="7409" width="32.140625" style="2" customWidth="1"/>
    <col min="7410" max="7410" width="11.5703125" style="2" customWidth="1"/>
    <col min="7411" max="7411" width="6" style="2" customWidth="1"/>
    <col min="7412" max="7412" width="13.85546875" style="2" customWidth="1"/>
    <col min="7413" max="7413" width="5.85546875" style="2" customWidth="1"/>
    <col min="7414" max="7414" width="6.7109375" style="2" customWidth="1"/>
    <col min="7415" max="7415" width="7.42578125" style="2" customWidth="1"/>
    <col min="7416" max="7416" width="49.7109375" style="2" customWidth="1"/>
    <col min="7417" max="7417" width="12" style="2" customWidth="1"/>
    <col min="7418" max="7418" width="29.140625" style="2" customWidth="1"/>
    <col min="7419" max="7419" width="7.5703125" style="2" customWidth="1"/>
    <col min="7420" max="7420" width="10.140625" style="2" customWidth="1"/>
    <col min="7421" max="7421" width="41.85546875" style="2" customWidth="1"/>
    <col min="7422" max="7422" width="11" style="2" customWidth="1"/>
    <col min="7423" max="7423" width="9.140625" style="2" customWidth="1"/>
    <col min="7424" max="7424" width="7.42578125" style="2" customWidth="1"/>
    <col min="7425" max="7425" width="29.85546875" style="2" customWidth="1"/>
    <col min="7426" max="7426" width="10.85546875" style="2" customWidth="1"/>
    <col min="7427" max="7427" width="9.140625" style="2" customWidth="1"/>
    <col min="7428" max="7428" width="9.28515625" style="2" customWidth="1"/>
    <col min="7429" max="7430" width="9.140625" style="2" customWidth="1"/>
    <col min="7431" max="7664" width="11.42578125" style="2"/>
    <col min="7665" max="7665" width="32.140625" style="2" customWidth="1"/>
    <col min="7666" max="7666" width="11.5703125" style="2" customWidth="1"/>
    <col min="7667" max="7667" width="6" style="2" customWidth="1"/>
    <col min="7668" max="7668" width="13.85546875" style="2" customWidth="1"/>
    <col min="7669" max="7669" width="5.85546875" style="2" customWidth="1"/>
    <col min="7670" max="7670" width="6.7109375" style="2" customWidth="1"/>
    <col min="7671" max="7671" width="7.42578125" style="2" customWidth="1"/>
    <col min="7672" max="7672" width="49.7109375" style="2" customWidth="1"/>
    <col min="7673" max="7673" width="12" style="2" customWidth="1"/>
    <col min="7674" max="7674" width="29.140625" style="2" customWidth="1"/>
    <col min="7675" max="7675" width="7.5703125" style="2" customWidth="1"/>
    <col min="7676" max="7676" width="10.140625" style="2" customWidth="1"/>
    <col min="7677" max="7677" width="41.85546875" style="2" customWidth="1"/>
    <col min="7678" max="7678" width="11" style="2" customWidth="1"/>
    <col min="7679" max="7679" width="9.140625" style="2" customWidth="1"/>
    <col min="7680" max="7680" width="7.42578125" style="2" customWidth="1"/>
    <col min="7681" max="7681" width="29.85546875" style="2" customWidth="1"/>
    <col min="7682" max="7682" width="10.85546875" style="2" customWidth="1"/>
    <col min="7683" max="7683" width="9.140625" style="2" customWidth="1"/>
    <col min="7684" max="7684" width="9.28515625" style="2" customWidth="1"/>
    <col min="7685" max="7686" width="9.140625" style="2" customWidth="1"/>
    <col min="7687" max="7920" width="11.42578125" style="2"/>
    <col min="7921" max="7921" width="32.140625" style="2" customWidth="1"/>
    <col min="7922" max="7922" width="11.5703125" style="2" customWidth="1"/>
    <col min="7923" max="7923" width="6" style="2" customWidth="1"/>
    <col min="7924" max="7924" width="13.85546875" style="2" customWidth="1"/>
    <col min="7925" max="7925" width="5.85546875" style="2" customWidth="1"/>
    <col min="7926" max="7926" width="6.7109375" style="2" customWidth="1"/>
    <col min="7927" max="7927" width="7.42578125" style="2" customWidth="1"/>
    <col min="7928" max="7928" width="49.7109375" style="2" customWidth="1"/>
    <col min="7929" max="7929" width="12" style="2" customWidth="1"/>
    <col min="7930" max="7930" width="29.140625" style="2" customWidth="1"/>
    <col min="7931" max="7931" width="7.5703125" style="2" customWidth="1"/>
    <col min="7932" max="7932" width="10.140625" style="2" customWidth="1"/>
    <col min="7933" max="7933" width="41.85546875" style="2" customWidth="1"/>
    <col min="7934" max="7934" width="11" style="2" customWidth="1"/>
    <col min="7935" max="7935" width="9.140625" style="2" customWidth="1"/>
    <col min="7936" max="7936" width="7.42578125" style="2" customWidth="1"/>
    <col min="7937" max="7937" width="29.85546875" style="2" customWidth="1"/>
    <col min="7938" max="7938" width="10.85546875" style="2" customWidth="1"/>
    <col min="7939" max="7939" width="9.140625" style="2" customWidth="1"/>
    <col min="7940" max="7940" width="9.28515625" style="2" customWidth="1"/>
    <col min="7941" max="7942" width="9.140625" style="2" customWidth="1"/>
    <col min="7943" max="8176" width="11.42578125" style="2"/>
    <col min="8177" max="8177" width="32.140625" style="2" customWidth="1"/>
    <col min="8178" max="8178" width="11.5703125" style="2" customWidth="1"/>
    <col min="8179" max="8179" width="6" style="2" customWidth="1"/>
    <col min="8180" max="8180" width="13.85546875" style="2" customWidth="1"/>
    <col min="8181" max="8181" width="5.85546875" style="2" customWidth="1"/>
    <col min="8182" max="8182" width="6.7109375" style="2" customWidth="1"/>
    <col min="8183" max="8183" width="7.42578125" style="2" customWidth="1"/>
    <col min="8184" max="8184" width="49.7109375" style="2" customWidth="1"/>
    <col min="8185" max="8185" width="12" style="2" customWidth="1"/>
    <col min="8186" max="8186" width="29.140625" style="2" customWidth="1"/>
    <col min="8187" max="8187" width="7.5703125" style="2" customWidth="1"/>
    <col min="8188" max="8188" width="10.140625" style="2" customWidth="1"/>
    <col min="8189" max="8189" width="41.85546875" style="2" customWidth="1"/>
    <col min="8190" max="8190" width="11" style="2" customWidth="1"/>
    <col min="8191" max="8191" width="9.140625" style="2" customWidth="1"/>
    <col min="8192" max="8192" width="7.42578125" style="2" customWidth="1"/>
    <col min="8193" max="8193" width="29.85546875" style="2" customWidth="1"/>
    <col min="8194" max="8194" width="10.85546875" style="2" customWidth="1"/>
    <col min="8195" max="8195" width="9.140625" style="2" customWidth="1"/>
    <col min="8196" max="8196" width="9.28515625" style="2" customWidth="1"/>
    <col min="8197" max="8198" width="9.140625" style="2" customWidth="1"/>
    <col min="8199" max="8432" width="11.42578125" style="2"/>
    <col min="8433" max="8433" width="32.140625" style="2" customWidth="1"/>
    <col min="8434" max="8434" width="11.5703125" style="2" customWidth="1"/>
    <col min="8435" max="8435" width="6" style="2" customWidth="1"/>
    <col min="8436" max="8436" width="13.85546875" style="2" customWidth="1"/>
    <col min="8437" max="8437" width="5.85546875" style="2" customWidth="1"/>
    <col min="8438" max="8438" width="6.7109375" style="2" customWidth="1"/>
    <col min="8439" max="8439" width="7.42578125" style="2" customWidth="1"/>
    <col min="8440" max="8440" width="49.7109375" style="2" customWidth="1"/>
    <col min="8441" max="8441" width="12" style="2" customWidth="1"/>
    <col min="8442" max="8442" width="29.140625" style="2" customWidth="1"/>
    <col min="8443" max="8443" width="7.5703125" style="2" customWidth="1"/>
    <col min="8444" max="8444" width="10.140625" style="2" customWidth="1"/>
    <col min="8445" max="8445" width="41.85546875" style="2" customWidth="1"/>
    <col min="8446" max="8446" width="11" style="2" customWidth="1"/>
    <col min="8447" max="8447" width="9.140625" style="2" customWidth="1"/>
    <col min="8448" max="8448" width="7.42578125" style="2" customWidth="1"/>
    <col min="8449" max="8449" width="29.85546875" style="2" customWidth="1"/>
    <col min="8450" max="8450" width="10.85546875" style="2" customWidth="1"/>
    <col min="8451" max="8451" width="9.140625" style="2" customWidth="1"/>
    <col min="8452" max="8452" width="9.28515625" style="2" customWidth="1"/>
    <col min="8453" max="8454" width="9.140625" style="2" customWidth="1"/>
    <col min="8455" max="8688" width="11.42578125" style="2"/>
    <col min="8689" max="8689" width="32.140625" style="2" customWidth="1"/>
    <col min="8690" max="8690" width="11.5703125" style="2" customWidth="1"/>
    <col min="8691" max="8691" width="6" style="2" customWidth="1"/>
    <col min="8692" max="8692" width="13.85546875" style="2" customWidth="1"/>
    <col min="8693" max="8693" width="5.85546875" style="2" customWidth="1"/>
    <col min="8694" max="8694" width="6.7109375" style="2" customWidth="1"/>
    <col min="8695" max="8695" width="7.42578125" style="2" customWidth="1"/>
    <col min="8696" max="8696" width="49.7109375" style="2" customWidth="1"/>
    <col min="8697" max="8697" width="12" style="2" customWidth="1"/>
    <col min="8698" max="8698" width="29.140625" style="2" customWidth="1"/>
    <col min="8699" max="8699" width="7.5703125" style="2" customWidth="1"/>
    <col min="8700" max="8700" width="10.140625" style="2" customWidth="1"/>
    <col min="8701" max="8701" width="41.85546875" style="2" customWidth="1"/>
    <col min="8702" max="8702" width="11" style="2" customWidth="1"/>
    <col min="8703" max="8703" width="9.140625" style="2" customWidth="1"/>
    <col min="8704" max="8704" width="7.42578125" style="2" customWidth="1"/>
    <col min="8705" max="8705" width="29.85546875" style="2" customWidth="1"/>
    <col min="8706" max="8706" width="10.85546875" style="2" customWidth="1"/>
    <col min="8707" max="8707" width="9.140625" style="2" customWidth="1"/>
    <col min="8708" max="8708" width="9.28515625" style="2" customWidth="1"/>
    <col min="8709" max="8710" width="9.140625" style="2" customWidth="1"/>
    <col min="8711" max="8944" width="11.42578125" style="2"/>
    <col min="8945" max="8945" width="32.140625" style="2" customWidth="1"/>
    <col min="8946" max="8946" width="11.5703125" style="2" customWidth="1"/>
    <col min="8947" max="8947" width="6" style="2" customWidth="1"/>
    <col min="8948" max="8948" width="13.85546875" style="2" customWidth="1"/>
    <col min="8949" max="8949" width="5.85546875" style="2" customWidth="1"/>
    <col min="8950" max="8950" width="6.7109375" style="2" customWidth="1"/>
    <col min="8951" max="8951" width="7.42578125" style="2" customWidth="1"/>
    <col min="8952" max="8952" width="49.7109375" style="2" customWidth="1"/>
    <col min="8953" max="8953" width="12" style="2" customWidth="1"/>
    <col min="8954" max="8954" width="29.140625" style="2" customWidth="1"/>
    <col min="8955" max="8955" width="7.5703125" style="2" customWidth="1"/>
    <col min="8956" max="8956" width="10.140625" style="2" customWidth="1"/>
    <col min="8957" max="8957" width="41.85546875" style="2" customWidth="1"/>
    <col min="8958" max="8958" width="11" style="2" customWidth="1"/>
    <col min="8959" max="8959" width="9.140625" style="2" customWidth="1"/>
    <col min="8960" max="8960" width="7.42578125" style="2" customWidth="1"/>
    <col min="8961" max="8961" width="29.85546875" style="2" customWidth="1"/>
    <col min="8962" max="8962" width="10.85546875" style="2" customWidth="1"/>
    <col min="8963" max="8963" width="9.140625" style="2" customWidth="1"/>
    <col min="8964" max="8964" width="9.28515625" style="2" customWidth="1"/>
    <col min="8965" max="8966" width="9.140625" style="2" customWidth="1"/>
    <col min="8967" max="9200" width="11.42578125" style="2"/>
    <col min="9201" max="9201" width="32.140625" style="2" customWidth="1"/>
    <col min="9202" max="9202" width="11.5703125" style="2" customWidth="1"/>
    <col min="9203" max="9203" width="6" style="2" customWidth="1"/>
    <col min="9204" max="9204" width="13.85546875" style="2" customWidth="1"/>
    <col min="9205" max="9205" width="5.85546875" style="2" customWidth="1"/>
    <col min="9206" max="9206" width="6.7109375" style="2" customWidth="1"/>
    <col min="9207" max="9207" width="7.42578125" style="2" customWidth="1"/>
    <col min="9208" max="9208" width="49.7109375" style="2" customWidth="1"/>
    <col min="9209" max="9209" width="12" style="2" customWidth="1"/>
    <col min="9210" max="9210" width="29.140625" style="2" customWidth="1"/>
    <col min="9211" max="9211" width="7.5703125" style="2" customWidth="1"/>
    <col min="9212" max="9212" width="10.140625" style="2" customWidth="1"/>
    <col min="9213" max="9213" width="41.85546875" style="2" customWidth="1"/>
    <col min="9214" max="9214" width="11" style="2" customWidth="1"/>
    <col min="9215" max="9215" width="9.140625" style="2" customWidth="1"/>
    <col min="9216" max="9216" width="7.42578125" style="2" customWidth="1"/>
    <col min="9217" max="9217" width="29.85546875" style="2" customWidth="1"/>
    <col min="9218" max="9218" width="10.85546875" style="2" customWidth="1"/>
    <col min="9219" max="9219" width="9.140625" style="2" customWidth="1"/>
    <col min="9220" max="9220" width="9.28515625" style="2" customWidth="1"/>
    <col min="9221" max="9222" width="9.140625" style="2" customWidth="1"/>
    <col min="9223" max="9456" width="11.42578125" style="2"/>
    <col min="9457" max="9457" width="32.140625" style="2" customWidth="1"/>
    <col min="9458" max="9458" width="11.5703125" style="2" customWidth="1"/>
    <col min="9459" max="9459" width="6" style="2" customWidth="1"/>
    <col min="9460" max="9460" width="13.85546875" style="2" customWidth="1"/>
    <col min="9461" max="9461" width="5.85546875" style="2" customWidth="1"/>
    <col min="9462" max="9462" width="6.7109375" style="2" customWidth="1"/>
    <col min="9463" max="9463" width="7.42578125" style="2" customWidth="1"/>
    <col min="9464" max="9464" width="49.7109375" style="2" customWidth="1"/>
    <col min="9465" max="9465" width="12" style="2" customWidth="1"/>
    <col min="9466" max="9466" width="29.140625" style="2" customWidth="1"/>
    <col min="9467" max="9467" width="7.5703125" style="2" customWidth="1"/>
    <col min="9468" max="9468" width="10.140625" style="2" customWidth="1"/>
    <col min="9469" max="9469" width="41.85546875" style="2" customWidth="1"/>
    <col min="9470" max="9470" width="11" style="2" customWidth="1"/>
    <col min="9471" max="9471" width="9.140625" style="2" customWidth="1"/>
    <col min="9472" max="9472" width="7.42578125" style="2" customWidth="1"/>
    <col min="9473" max="9473" width="29.85546875" style="2" customWidth="1"/>
    <col min="9474" max="9474" width="10.85546875" style="2" customWidth="1"/>
    <col min="9475" max="9475" width="9.140625" style="2" customWidth="1"/>
    <col min="9476" max="9476" width="9.28515625" style="2" customWidth="1"/>
    <col min="9477" max="9478" width="9.140625" style="2" customWidth="1"/>
    <col min="9479" max="9712" width="11.42578125" style="2"/>
    <col min="9713" max="9713" width="32.140625" style="2" customWidth="1"/>
    <col min="9714" max="9714" width="11.5703125" style="2" customWidth="1"/>
    <col min="9715" max="9715" width="6" style="2" customWidth="1"/>
    <col min="9716" max="9716" width="13.85546875" style="2" customWidth="1"/>
    <col min="9717" max="9717" width="5.85546875" style="2" customWidth="1"/>
    <col min="9718" max="9718" width="6.7109375" style="2" customWidth="1"/>
    <col min="9719" max="9719" width="7.42578125" style="2" customWidth="1"/>
    <col min="9720" max="9720" width="49.7109375" style="2" customWidth="1"/>
    <col min="9721" max="9721" width="12" style="2" customWidth="1"/>
    <col min="9722" max="9722" width="29.140625" style="2" customWidth="1"/>
    <col min="9723" max="9723" width="7.5703125" style="2" customWidth="1"/>
    <col min="9724" max="9724" width="10.140625" style="2" customWidth="1"/>
    <col min="9725" max="9725" width="41.85546875" style="2" customWidth="1"/>
    <col min="9726" max="9726" width="11" style="2" customWidth="1"/>
    <col min="9727" max="9727" width="9.140625" style="2" customWidth="1"/>
    <col min="9728" max="9728" width="7.42578125" style="2" customWidth="1"/>
    <col min="9729" max="9729" width="29.85546875" style="2" customWidth="1"/>
    <col min="9730" max="9730" width="10.85546875" style="2" customWidth="1"/>
    <col min="9731" max="9731" width="9.140625" style="2" customWidth="1"/>
    <col min="9732" max="9732" width="9.28515625" style="2" customWidth="1"/>
    <col min="9733" max="9734" width="9.140625" style="2" customWidth="1"/>
    <col min="9735" max="9968" width="11.42578125" style="2"/>
    <col min="9969" max="9969" width="32.140625" style="2" customWidth="1"/>
    <col min="9970" max="9970" width="11.5703125" style="2" customWidth="1"/>
    <col min="9971" max="9971" width="6" style="2" customWidth="1"/>
    <col min="9972" max="9972" width="13.85546875" style="2" customWidth="1"/>
    <col min="9973" max="9973" width="5.85546875" style="2" customWidth="1"/>
    <col min="9974" max="9974" width="6.7109375" style="2" customWidth="1"/>
    <col min="9975" max="9975" width="7.42578125" style="2" customWidth="1"/>
    <col min="9976" max="9976" width="49.7109375" style="2" customWidth="1"/>
    <col min="9977" max="9977" width="12" style="2" customWidth="1"/>
    <col min="9978" max="9978" width="29.140625" style="2" customWidth="1"/>
    <col min="9979" max="9979" width="7.5703125" style="2" customWidth="1"/>
    <col min="9980" max="9980" width="10.140625" style="2" customWidth="1"/>
    <col min="9981" max="9981" width="41.85546875" style="2" customWidth="1"/>
    <col min="9982" max="9982" width="11" style="2" customWidth="1"/>
    <col min="9983" max="9983" width="9.140625" style="2" customWidth="1"/>
    <col min="9984" max="9984" width="7.42578125" style="2" customWidth="1"/>
    <col min="9985" max="9985" width="29.85546875" style="2" customWidth="1"/>
    <col min="9986" max="9986" width="10.85546875" style="2" customWidth="1"/>
    <col min="9987" max="9987" width="9.140625" style="2" customWidth="1"/>
    <col min="9988" max="9988" width="9.28515625" style="2" customWidth="1"/>
    <col min="9989" max="9990" width="9.140625" style="2" customWidth="1"/>
    <col min="9991" max="10224" width="11.42578125" style="2"/>
    <col min="10225" max="10225" width="32.140625" style="2" customWidth="1"/>
    <col min="10226" max="10226" width="11.5703125" style="2" customWidth="1"/>
    <col min="10227" max="10227" width="6" style="2" customWidth="1"/>
    <col min="10228" max="10228" width="13.85546875" style="2" customWidth="1"/>
    <col min="10229" max="10229" width="5.85546875" style="2" customWidth="1"/>
    <col min="10230" max="10230" width="6.7109375" style="2" customWidth="1"/>
    <col min="10231" max="10231" width="7.42578125" style="2" customWidth="1"/>
    <col min="10232" max="10232" width="49.7109375" style="2" customWidth="1"/>
    <col min="10233" max="10233" width="12" style="2" customWidth="1"/>
    <col min="10234" max="10234" width="29.140625" style="2" customWidth="1"/>
    <col min="10235" max="10235" width="7.5703125" style="2" customWidth="1"/>
    <col min="10236" max="10236" width="10.140625" style="2" customWidth="1"/>
    <col min="10237" max="10237" width="41.85546875" style="2" customWidth="1"/>
    <col min="10238" max="10238" width="11" style="2" customWidth="1"/>
    <col min="10239" max="10239" width="9.140625" style="2" customWidth="1"/>
    <col min="10240" max="10240" width="7.42578125" style="2" customWidth="1"/>
    <col min="10241" max="10241" width="29.85546875" style="2" customWidth="1"/>
    <col min="10242" max="10242" width="10.85546875" style="2" customWidth="1"/>
    <col min="10243" max="10243" width="9.140625" style="2" customWidth="1"/>
    <col min="10244" max="10244" width="9.28515625" style="2" customWidth="1"/>
    <col min="10245" max="10246" width="9.140625" style="2" customWidth="1"/>
    <col min="10247" max="10480" width="11.42578125" style="2"/>
    <col min="10481" max="10481" width="32.140625" style="2" customWidth="1"/>
    <col min="10482" max="10482" width="11.5703125" style="2" customWidth="1"/>
    <col min="10483" max="10483" width="6" style="2" customWidth="1"/>
    <col min="10484" max="10484" width="13.85546875" style="2" customWidth="1"/>
    <col min="10485" max="10485" width="5.85546875" style="2" customWidth="1"/>
    <col min="10486" max="10486" width="6.7109375" style="2" customWidth="1"/>
    <col min="10487" max="10487" width="7.42578125" style="2" customWidth="1"/>
    <col min="10488" max="10488" width="49.7109375" style="2" customWidth="1"/>
    <col min="10489" max="10489" width="12" style="2" customWidth="1"/>
    <col min="10490" max="10490" width="29.140625" style="2" customWidth="1"/>
    <col min="10491" max="10491" width="7.5703125" style="2" customWidth="1"/>
    <col min="10492" max="10492" width="10.140625" style="2" customWidth="1"/>
    <col min="10493" max="10493" width="41.85546875" style="2" customWidth="1"/>
    <col min="10494" max="10494" width="11" style="2" customWidth="1"/>
    <col min="10495" max="10495" width="9.140625" style="2" customWidth="1"/>
    <col min="10496" max="10496" width="7.42578125" style="2" customWidth="1"/>
    <col min="10497" max="10497" width="29.85546875" style="2" customWidth="1"/>
    <col min="10498" max="10498" width="10.85546875" style="2" customWidth="1"/>
    <col min="10499" max="10499" width="9.140625" style="2" customWidth="1"/>
    <col min="10500" max="10500" width="9.28515625" style="2" customWidth="1"/>
    <col min="10501" max="10502" width="9.140625" style="2" customWidth="1"/>
    <col min="10503" max="10736" width="11.42578125" style="2"/>
    <col min="10737" max="10737" width="32.140625" style="2" customWidth="1"/>
    <col min="10738" max="10738" width="11.5703125" style="2" customWidth="1"/>
    <col min="10739" max="10739" width="6" style="2" customWidth="1"/>
    <col min="10740" max="10740" width="13.85546875" style="2" customWidth="1"/>
    <col min="10741" max="10741" width="5.85546875" style="2" customWidth="1"/>
    <col min="10742" max="10742" width="6.7109375" style="2" customWidth="1"/>
    <col min="10743" max="10743" width="7.42578125" style="2" customWidth="1"/>
    <col min="10744" max="10744" width="49.7109375" style="2" customWidth="1"/>
    <col min="10745" max="10745" width="12" style="2" customWidth="1"/>
    <col min="10746" max="10746" width="29.140625" style="2" customWidth="1"/>
    <col min="10747" max="10747" width="7.5703125" style="2" customWidth="1"/>
    <col min="10748" max="10748" width="10.140625" style="2" customWidth="1"/>
    <col min="10749" max="10749" width="41.85546875" style="2" customWidth="1"/>
    <col min="10750" max="10750" width="11" style="2" customWidth="1"/>
    <col min="10751" max="10751" width="9.140625" style="2" customWidth="1"/>
    <col min="10752" max="10752" width="7.42578125" style="2" customWidth="1"/>
    <col min="10753" max="10753" width="29.85546875" style="2" customWidth="1"/>
    <col min="10754" max="10754" width="10.85546875" style="2" customWidth="1"/>
    <col min="10755" max="10755" width="9.140625" style="2" customWidth="1"/>
    <col min="10756" max="10756" width="9.28515625" style="2" customWidth="1"/>
    <col min="10757" max="10758" width="9.140625" style="2" customWidth="1"/>
    <col min="10759" max="10992" width="11.42578125" style="2"/>
    <col min="10993" max="10993" width="32.140625" style="2" customWidth="1"/>
    <col min="10994" max="10994" width="11.5703125" style="2" customWidth="1"/>
    <col min="10995" max="10995" width="6" style="2" customWidth="1"/>
    <col min="10996" max="10996" width="13.85546875" style="2" customWidth="1"/>
    <col min="10997" max="10997" width="5.85546875" style="2" customWidth="1"/>
    <col min="10998" max="10998" width="6.7109375" style="2" customWidth="1"/>
    <col min="10999" max="10999" width="7.42578125" style="2" customWidth="1"/>
    <col min="11000" max="11000" width="49.7109375" style="2" customWidth="1"/>
    <col min="11001" max="11001" width="12" style="2" customWidth="1"/>
    <col min="11002" max="11002" width="29.140625" style="2" customWidth="1"/>
    <col min="11003" max="11003" width="7.5703125" style="2" customWidth="1"/>
    <col min="11004" max="11004" width="10.140625" style="2" customWidth="1"/>
    <col min="11005" max="11005" width="41.85546875" style="2" customWidth="1"/>
    <col min="11006" max="11006" width="11" style="2" customWidth="1"/>
    <col min="11007" max="11007" width="9.140625" style="2" customWidth="1"/>
    <col min="11008" max="11008" width="7.42578125" style="2" customWidth="1"/>
    <col min="11009" max="11009" width="29.85546875" style="2" customWidth="1"/>
    <col min="11010" max="11010" width="10.85546875" style="2" customWidth="1"/>
    <col min="11011" max="11011" width="9.140625" style="2" customWidth="1"/>
    <col min="11012" max="11012" width="9.28515625" style="2" customWidth="1"/>
    <col min="11013" max="11014" width="9.140625" style="2" customWidth="1"/>
    <col min="11015" max="11248" width="11.42578125" style="2"/>
    <col min="11249" max="11249" width="32.140625" style="2" customWidth="1"/>
    <col min="11250" max="11250" width="11.5703125" style="2" customWidth="1"/>
    <col min="11251" max="11251" width="6" style="2" customWidth="1"/>
    <col min="11252" max="11252" width="13.85546875" style="2" customWidth="1"/>
    <col min="11253" max="11253" width="5.85546875" style="2" customWidth="1"/>
    <col min="11254" max="11254" width="6.7109375" style="2" customWidth="1"/>
    <col min="11255" max="11255" width="7.42578125" style="2" customWidth="1"/>
    <col min="11256" max="11256" width="49.7109375" style="2" customWidth="1"/>
    <col min="11257" max="11257" width="12" style="2" customWidth="1"/>
    <col min="11258" max="11258" width="29.140625" style="2" customWidth="1"/>
    <col min="11259" max="11259" width="7.5703125" style="2" customWidth="1"/>
    <col min="11260" max="11260" width="10.140625" style="2" customWidth="1"/>
    <col min="11261" max="11261" width="41.85546875" style="2" customWidth="1"/>
    <col min="11262" max="11262" width="11" style="2" customWidth="1"/>
    <col min="11263" max="11263" width="9.140625" style="2" customWidth="1"/>
    <col min="11264" max="11264" width="7.42578125" style="2" customWidth="1"/>
    <col min="11265" max="11265" width="29.85546875" style="2" customWidth="1"/>
    <col min="11266" max="11266" width="10.85546875" style="2" customWidth="1"/>
    <col min="11267" max="11267" width="9.140625" style="2" customWidth="1"/>
    <col min="11268" max="11268" width="9.28515625" style="2" customWidth="1"/>
    <col min="11269" max="11270" width="9.140625" style="2" customWidth="1"/>
    <col min="11271" max="11504" width="11.42578125" style="2"/>
    <col min="11505" max="11505" width="32.140625" style="2" customWidth="1"/>
    <col min="11506" max="11506" width="11.5703125" style="2" customWidth="1"/>
    <col min="11507" max="11507" width="6" style="2" customWidth="1"/>
    <col min="11508" max="11508" width="13.85546875" style="2" customWidth="1"/>
    <col min="11509" max="11509" width="5.85546875" style="2" customWidth="1"/>
    <col min="11510" max="11510" width="6.7109375" style="2" customWidth="1"/>
    <col min="11511" max="11511" width="7.42578125" style="2" customWidth="1"/>
    <col min="11512" max="11512" width="49.7109375" style="2" customWidth="1"/>
    <col min="11513" max="11513" width="12" style="2" customWidth="1"/>
    <col min="11514" max="11514" width="29.140625" style="2" customWidth="1"/>
    <col min="11515" max="11515" width="7.5703125" style="2" customWidth="1"/>
    <col min="11516" max="11516" width="10.140625" style="2" customWidth="1"/>
    <col min="11517" max="11517" width="41.85546875" style="2" customWidth="1"/>
    <col min="11518" max="11518" width="11" style="2" customWidth="1"/>
    <col min="11519" max="11519" width="9.140625" style="2" customWidth="1"/>
    <col min="11520" max="11520" width="7.42578125" style="2" customWidth="1"/>
    <col min="11521" max="11521" width="29.85546875" style="2" customWidth="1"/>
    <col min="11522" max="11522" width="10.85546875" style="2" customWidth="1"/>
    <col min="11523" max="11523" width="9.140625" style="2" customWidth="1"/>
    <col min="11524" max="11524" width="9.28515625" style="2" customWidth="1"/>
    <col min="11525" max="11526" width="9.140625" style="2" customWidth="1"/>
    <col min="11527" max="11760" width="11.42578125" style="2"/>
    <col min="11761" max="11761" width="32.140625" style="2" customWidth="1"/>
    <col min="11762" max="11762" width="11.5703125" style="2" customWidth="1"/>
    <col min="11763" max="11763" width="6" style="2" customWidth="1"/>
    <col min="11764" max="11764" width="13.85546875" style="2" customWidth="1"/>
    <col min="11765" max="11765" width="5.85546875" style="2" customWidth="1"/>
    <col min="11766" max="11766" width="6.7109375" style="2" customWidth="1"/>
    <col min="11767" max="11767" width="7.42578125" style="2" customWidth="1"/>
    <col min="11768" max="11768" width="49.7109375" style="2" customWidth="1"/>
    <col min="11769" max="11769" width="12" style="2" customWidth="1"/>
    <col min="11770" max="11770" width="29.140625" style="2" customWidth="1"/>
    <col min="11771" max="11771" width="7.5703125" style="2" customWidth="1"/>
    <col min="11772" max="11772" width="10.140625" style="2" customWidth="1"/>
    <col min="11773" max="11773" width="41.85546875" style="2" customWidth="1"/>
    <col min="11774" max="11774" width="11" style="2" customWidth="1"/>
    <col min="11775" max="11775" width="9.140625" style="2" customWidth="1"/>
    <col min="11776" max="11776" width="7.42578125" style="2" customWidth="1"/>
    <col min="11777" max="11777" width="29.85546875" style="2" customWidth="1"/>
    <col min="11778" max="11778" width="10.85546875" style="2" customWidth="1"/>
    <col min="11779" max="11779" width="9.140625" style="2" customWidth="1"/>
    <col min="11780" max="11780" width="9.28515625" style="2" customWidth="1"/>
    <col min="11781" max="11782" width="9.140625" style="2" customWidth="1"/>
    <col min="11783" max="12016" width="11.42578125" style="2"/>
    <col min="12017" max="12017" width="32.140625" style="2" customWidth="1"/>
    <col min="12018" max="12018" width="11.5703125" style="2" customWidth="1"/>
    <col min="12019" max="12019" width="6" style="2" customWidth="1"/>
    <col min="12020" max="12020" width="13.85546875" style="2" customWidth="1"/>
    <col min="12021" max="12021" width="5.85546875" style="2" customWidth="1"/>
    <col min="12022" max="12022" width="6.7109375" style="2" customWidth="1"/>
    <col min="12023" max="12023" width="7.42578125" style="2" customWidth="1"/>
    <col min="12024" max="12024" width="49.7109375" style="2" customWidth="1"/>
    <col min="12025" max="12025" width="12" style="2" customWidth="1"/>
    <col min="12026" max="12026" width="29.140625" style="2" customWidth="1"/>
    <col min="12027" max="12027" width="7.5703125" style="2" customWidth="1"/>
    <col min="12028" max="12028" width="10.140625" style="2" customWidth="1"/>
    <col min="12029" max="12029" width="41.85546875" style="2" customWidth="1"/>
    <col min="12030" max="12030" width="11" style="2" customWidth="1"/>
    <col min="12031" max="12031" width="9.140625" style="2" customWidth="1"/>
    <col min="12032" max="12032" width="7.42578125" style="2" customWidth="1"/>
    <col min="12033" max="12033" width="29.85546875" style="2" customWidth="1"/>
    <col min="12034" max="12034" width="10.85546875" style="2" customWidth="1"/>
    <col min="12035" max="12035" width="9.140625" style="2" customWidth="1"/>
    <col min="12036" max="12036" width="9.28515625" style="2" customWidth="1"/>
    <col min="12037" max="12038" width="9.140625" style="2" customWidth="1"/>
    <col min="12039" max="12272" width="11.42578125" style="2"/>
    <col min="12273" max="12273" width="32.140625" style="2" customWidth="1"/>
    <col min="12274" max="12274" width="11.5703125" style="2" customWidth="1"/>
    <col min="12275" max="12275" width="6" style="2" customWidth="1"/>
    <col min="12276" max="12276" width="13.85546875" style="2" customWidth="1"/>
    <col min="12277" max="12277" width="5.85546875" style="2" customWidth="1"/>
    <col min="12278" max="12278" width="6.7109375" style="2" customWidth="1"/>
    <col min="12279" max="12279" width="7.42578125" style="2" customWidth="1"/>
    <col min="12280" max="12280" width="49.7109375" style="2" customWidth="1"/>
    <col min="12281" max="12281" width="12" style="2" customWidth="1"/>
    <col min="12282" max="12282" width="29.140625" style="2" customWidth="1"/>
    <col min="12283" max="12283" width="7.5703125" style="2" customWidth="1"/>
    <col min="12284" max="12284" width="10.140625" style="2" customWidth="1"/>
    <col min="12285" max="12285" width="41.85546875" style="2" customWidth="1"/>
    <col min="12286" max="12286" width="11" style="2" customWidth="1"/>
    <col min="12287" max="12287" width="9.140625" style="2" customWidth="1"/>
    <col min="12288" max="12288" width="7.42578125" style="2" customWidth="1"/>
    <col min="12289" max="12289" width="29.85546875" style="2" customWidth="1"/>
    <col min="12290" max="12290" width="10.85546875" style="2" customWidth="1"/>
    <col min="12291" max="12291" width="9.140625" style="2" customWidth="1"/>
    <col min="12292" max="12292" width="9.28515625" style="2" customWidth="1"/>
    <col min="12293" max="12294" width="9.140625" style="2" customWidth="1"/>
    <col min="12295" max="12528" width="11.42578125" style="2"/>
    <col min="12529" max="12529" width="32.140625" style="2" customWidth="1"/>
    <col min="12530" max="12530" width="11.5703125" style="2" customWidth="1"/>
    <col min="12531" max="12531" width="6" style="2" customWidth="1"/>
    <col min="12532" max="12532" width="13.85546875" style="2" customWidth="1"/>
    <col min="12533" max="12533" width="5.85546875" style="2" customWidth="1"/>
    <col min="12534" max="12534" width="6.7109375" style="2" customWidth="1"/>
    <col min="12535" max="12535" width="7.42578125" style="2" customWidth="1"/>
    <col min="12536" max="12536" width="49.7109375" style="2" customWidth="1"/>
    <col min="12537" max="12537" width="12" style="2" customWidth="1"/>
    <col min="12538" max="12538" width="29.140625" style="2" customWidth="1"/>
    <col min="12539" max="12539" width="7.5703125" style="2" customWidth="1"/>
    <col min="12540" max="12540" width="10.140625" style="2" customWidth="1"/>
    <col min="12541" max="12541" width="41.85546875" style="2" customWidth="1"/>
    <col min="12542" max="12542" width="11" style="2" customWidth="1"/>
    <col min="12543" max="12543" width="9.140625" style="2" customWidth="1"/>
    <col min="12544" max="12544" width="7.42578125" style="2" customWidth="1"/>
    <col min="12545" max="12545" width="29.85546875" style="2" customWidth="1"/>
    <col min="12546" max="12546" width="10.85546875" style="2" customWidth="1"/>
    <col min="12547" max="12547" width="9.140625" style="2" customWidth="1"/>
    <col min="12548" max="12548" width="9.28515625" style="2" customWidth="1"/>
    <col min="12549" max="12550" width="9.140625" style="2" customWidth="1"/>
    <col min="12551" max="12784" width="11.42578125" style="2"/>
    <col min="12785" max="12785" width="32.140625" style="2" customWidth="1"/>
    <col min="12786" max="12786" width="11.5703125" style="2" customWidth="1"/>
    <col min="12787" max="12787" width="6" style="2" customWidth="1"/>
    <col min="12788" max="12788" width="13.85546875" style="2" customWidth="1"/>
    <col min="12789" max="12789" width="5.85546875" style="2" customWidth="1"/>
    <col min="12790" max="12790" width="6.7109375" style="2" customWidth="1"/>
    <col min="12791" max="12791" width="7.42578125" style="2" customWidth="1"/>
    <col min="12792" max="12792" width="49.7109375" style="2" customWidth="1"/>
    <col min="12793" max="12793" width="12" style="2" customWidth="1"/>
    <col min="12794" max="12794" width="29.140625" style="2" customWidth="1"/>
    <col min="12795" max="12795" width="7.5703125" style="2" customWidth="1"/>
    <col min="12796" max="12796" width="10.140625" style="2" customWidth="1"/>
    <col min="12797" max="12797" width="41.85546875" style="2" customWidth="1"/>
    <col min="12798" max="12798" width="11" style="2" customWidth="1"/>
    <col min="12799" max="12799" width="9.140625" style="2" customWidth="1"/>
    <col min="12800" max="12800" width="7.42578125" style="2" customWidth="1"/>
    <col min="12801" max="12801" width="29.85546875" style="2" customWidth="1"/>
    <col min="12802" max="12802" width="10.85546875" style="2" customWidth="1"/>
    <col min="12803" max="12803" width="9.140625" style="2" customWidth="1"/>
    <col min="12804" max="12804" width="9.28515625" style="2" customWidth="1"/>
    <col min="12805" max="12806" width="9.140625" style="2" customWidth="1"/>
    <col min="12807" max="13040" width="11.42578125" style="2"/>
    <col min="13041" max="13041" width="32.140625" style="2" customWidth="1"/>
    <col min="13042" max="13042" width="11.5703125" style="2" customWidth="1"/>
    <col min="13043" max="13043" width="6" style="2" customWidth="1"/>
    <col min="13044" max="13044" width="13.85546875" style="2" customWidth="1"/>
    <col min="13045" max="13045" width="5.85546875" style="2" customWidth="1"/>
    <col min="13046" max="13046" width="6.7109375" style="2" customWidth="1"/>
    <col min="13047" max="13047" width="7.42578125" style="2" customWidth="1"/>
    <col min="13048" max="13048" width="49.7109375" style="2" customWidth="1"/>
    <col min="13049" max="13049" width="12" style="2" customWidth="1"/>
    <col min="13050" max="13050" width="29.140625" style="2" customWidth="1"/>
    <col min="13051" max="13051" width="7.5703125" style="2" customWidth="1"/>
    <col min="13052" max="13052" width="10.140625" style="2" customWidth="1"/>
    <col min="13053" max="13053" width="41.85546875" style="2" customWidth="1"/>
    <col min="13054" max="13054" width="11" style="2" customWidth="1"/>
    <col min="13055" max="13055" width="9.140625" style="2" customWidth="1"/>
    <col min="13056" max="13056" width="7.42578125" style="2" customWidth="1"/>
    <col min="13057" max="13057" width="29.85546875" style="2" customWidth="1"/>
    <col min="13058" max="13058" width="10.85546875" style="2" customWidth="1"/>
    <col min="13059" max="13059" width="9.140625" style="2" customWidth="1"/>
    <col min="13060" max="13060" width="9.28515625" style="2" customWidth="1"/>
    <col min="13061" max="13062" width="9.140625" style="2" customWidth="1"/>
    <col min="13063" max="13296" width="11.42578125" style="2"/>
    <col min="13297" max="13297" width="32.140625" style="2" customWidth="1"/>
    <col min="13298" max="13298" width="11.5703125" style="2" customWidth="1"/>
    <col min="13299" max="13299" width="6" style="2" customWidth="1"/>
    <col min="13300" max="13300" width="13.85546875" style="2" customWidth="1"/>
    <col min="13301" max="13301" width="5.85546875" style="2" customWidth="1"/>
    <col min="13302" max="13302" width="6.7109375" style="2" customWidth="1"/>
    <col min="13303" max="13303" width="7.42578125" style="2" customWidth="1"/>
    <col min="13304" max="13304" width="49.7109375" style="2" customWidth="1"/>
    <col min="13305" max="13305" width="12" style="2" customWidth="1"/>
    <col min="13306" max="13306" width="29.140625" style="2" customWidth="1"/>
    <col min="13307" max="13307" width="7.5703125" style="2" customWidth="1"/>
    <col min="13308" max="13308" width="10.140625" style="2" customWidth="1"/>
    <col min="13309" max="13309" width="41.85546875" style="2" customWidth="1"/>
    <col min="13310" max="13310" width="11" style="2" customWidth="1"/>
    <col min="13311" max="13311" width="9.140625" style="2" customWidth="1"/>
    <col min="13312" max="13312" width="7.42578125" style="2" customWidth="1"/>
    <col min="13313" max="13313" width="29.85546875" style="2" customWidth="1"/>
    <col min="13314" max="13314" width="10.85546875" style="2" customWidth="1"/>
    <col min="13315" max="13315" width="9.140625" style="2" customWidth="1"/>
    <col min="13316" max="13316" width="9.28515625" style="2" customWidth="1"/>
    <col min="13317" max="13318" width="9.140625" style="2" customWidth="1"/>
    <col min="13319" max="13552" width="11.42578125" style="2"/>
    <col min="13553" max="13553" width="32.140625" style="2" customWidth="1"/>
    <col min="13554" max="13554" width="11.5703125" style="2" customWidth="1"/>
    <col min="13555" max="13555" width="6" style="2" customWidth="1"/>
    <col min="13556" max="13556" width="13.85546875" style="2" customWidth="1"/>
    <col min="13557" max="13557" width="5.85546875" style="2" customWidth="1"/>
    <col min="13558" max="13558" width="6.7109375" style="2" customWidth="1"/>
    <col min="13559" max="13559" width="7.42578125" style="2" customWidth="1"/>
    <col min="13560" max="13560" width="49.7109375" style="2" customWidth="1"/>
    <col min="13561" max="13561" width="12" style="2" customWidth="1"/>
    <col min="13562" max="13562" width="29.140625" style="2" customWidth="1"/>
    <col min="13563" max="13563" width="7.5703125" style="2" customWidth="1"/>
    <col min="13564" max="13564" width="10.140625" style="2" customWidth="1"/>
    <col min="13565" max="13565" width="41.85546875" style="2" customWidth="1"/>
    <col min="13566" max="13566" width="11" style="2" customWidth="1"/>
    <col min="13567" max="13567" width="9.140625" style="2" customWidth="1"/>
    <col min="13568" max="13568" width="7.42578125" style="2" customWidth="1"/>
    <col min="13569" max="13569" width="29.85546875" style="2" customWidth="1"/>
    <col min="13570" max="13570" width="10.85546875" style="2" customWidth="1"/>
    <col min="13571" max="13571" width="9.140625" style="2" customWidth="1"/>
    <col min="13572" max="13572" width="9.28515625" style="2" customWidth="1"/>
    <col min="13573" max="13574" width="9.140625" style="2" customWidth="1"/>
    <col min="13575" max="13808" width="11.42578125" style="2"/>
    <col min="13809" max="13809" width="32.140625" style="2" customWidth="1"/>
    <col min="13810" max="13810" width="11.5703125" style="2" customWidth="1"/>
    <col min="13811" max="13811" width="6" style="2" customWidth="1"/>
    <col min="13812" max="13812" width="13.85546875" style="2" customWidth="1"/>
    <col min="13813" max="13813" width="5.85546875" style="2" customWidth="1"/>
    <col min="13814" max="13814" width="6.7109375" style="2" customWidth="1"/>
    <col min="13815" max="13815" width="7.42578125" style="2" customWidth="1"/>
    <col min="13816" max="13816" width="49.7109375" style="2" customWidth="1"/>
    <col min="13817" max="13817" width="12" style="2" customWidth="1"/>
    <col min="13818" max="13818" width="29.140625" style="2" customWidth="1"/>
    <col min="13819" max="13819" width="7.5703125" style="2" customWidth="1"/>
    <col min="13820" max="13820" width="10.140625" style="2" customWidth="1"/>
    <col min="13821" max="13821" width="41.85546875" style="2" customWidth="1"/>
    <col min="13822" max="13822" width="11" style="2" customWidth="1"/>
    <col min="13823" max="13823" width="9.140625" style="2" customWidth="1"/>
    <col min="13824" max="13824" width="7.42578125" style="2" customWidth="1"/>
    <col min="13825" max="13825" width="29.85546875" style="2" customWidth="1"/>
    <col min="13826" max="13826" width="10.85546875" style="2" customWidth="1"/>
    <col min="13827" max="13827" width="9.140625" style="2" customWidth="1"/>
    <col min="13828" max="13828" width="9.28515625" style="2" customWidth="1"/>
    <col min="13829" max="13830" width="9.140625" style="2" customWidth="1"/>
    <col min="13831" max="14064" width="11.42578125" style="2"/>
    <col min="14065" max="14065" width="32.140625" style="2" customWidth="1"/>
    <col min="14066" max="14066" width="11.5703125" style="2" customWidth="1"/>
    <col min="14067" max="14067" width="6" style="2" customWidth="1"/>
    <col min="14068" max="14068" width="13.85546875" style="2" customWidth="1"/>
    <col min="14069" max="14069" width="5.85546875" style="2" customWidth="1"/>
    <col min="14070" max="14070" width="6.7109375" style="2" customWidth="1"/>
    <col min="14071" max="14071" width="7.42578125" style="2" customWidth="1"/>
    <col min="14072" max="14072" width="49.7109375" style="2" customWidth="1"/>
    <col min="14073" max="14073" width="12" style="2" customWidth="1"/>
    <col min="14074" max="14074" width="29.140625" style="2" customWidth="1"/>
    <col min="14075" max="14075" width="7.5703125" style="2" customWidth="1"/>
    <col min="14076" max="14076" width="10.140625" style="2" customWidth="1"/>
    <col min="14077" max="14077" width="41.85546875" style="2" customWidth="1"/>
    <col min="14078" max="14078" width="11" style="2" customWidth="1"/>
    <col min="14079" max="14079" width="9.140625" style="2" customWidth="1"/>
    <col min="14080" max="14080" width="7.42578125" style="2" customWidth="1"/>
    <col min="14081" max="14081" width="29.85546875" style="2" customWidth="1"/>
    <col min="14082" max="14082" width="10.85546875" style="2" customWidth="1"/>
    <col min="14083" max="14083" width="9.140625" style="2" customWidth="1"/>
    <col min="14084" max="14084" width="9.28515625" style="2" customWidth="1"/>
    <col min="14085" max="14086" width="9.140625" style="2" customWidth="1"/>
    <col min="14087" max="14320" width="11.42578125" style="2"/>
    <col min="14321" max="14321" width="32.140625" style="2" customWidth="1"/>
    <col min="14322" max="14322" width="11.5703125" style="2" customWidth="1"/>
    <col min="14323" max="14323" width="6" style="2" customWidth="1"/>
    <col min="14324" max="14324" width="13.85546875" style="2" customWidth="1"/>
    <col min="14325" max="14325" width="5.85546875" style="2" customWidth="1"/>
    <col min="14326" max="14326" width="6.7109375" style="2" customWidth="1"/>
    <col min="14327" max="14327" width="7.42578125" style="2" customWidth="1"/>
    <col min="14328" max="14328" width="49.7109375" style="2" customWidth="1"/>
    <col min="14329" max="14329" width="12" style="2" customWidth="1"/>
    <col min="14330" max="14330" width="29.140625" style="2" customWidth="1"/>
    <col min="14331" max="14331" width="7.5703125" style="2" customWidth="1"/>
    <col min="14332" max="14332" width="10.140625" style="2" customWidth="1"/>
    <col min="14333" max="14333" width="41.85546875" style="2" customWidth="1"/>
    <col min="14334" max="14334" width="11" style="2" customWidth="1"/>
    <col min="14335" max="14335" width="9.140625" style="2" customWidth="1"/>
    <col min="14336" max="14336" width="7.42578125" style="2" customWidth="1"/>
    <col min="14337" max="14337" width="29.85546875" style="2" customWidth="1"/>
    <col min="14338" max="14338" width="10.85546875" style="2" customWidth="1"/>
    <col min="14339" max="14339" width="9.140625" style="2" customWidth="1"/>
    <col min="14340" max="14340" width="9.28515625" style="2" customWidth="1"/>
    <col min="14341" max="14342" width="9.140625" style="2" customWidth="1"/>
    <col min="14343" max="14576" width="11.42578125" style="2"/>
    <col min="14577" max="14577" width="32.140625" style="2" customWidth="1"/>
    <col min="14578" max="14578" width="11.5703125" style="2" customWidth="1"/>
    <col min="14579" max="14579" width="6" style="2" customWidth="1"/>
    <col min="14580" max="14580" width="13.85546875" style="2" customWidth="1"/>
    <col min="14581" max="14581" width="5.85546875" style="2" customWidth="1"/>
    <col min="14582" max="14582" width="6.7109375" style="2" customWidth="1"/>
    <col min="14583" max="14583" width="7.42578125" style="2" customWidth="1"/>
    <col min="14584" max="14584" width="49.7109375" style="2" customWidth="1"/>
    <col min="14585" max="14585" width="12" style="2" customWidth="1"/>
    <col min="14586" max="14586" width="29.140625" style="2" customWidth="1"/>
    <col min="14587" max="14587" width="7.5703125" style="2" customWidth="1"/>
    <col min="14588" max="14588" width="10.140625" style="2" customWidth="1"/>
    <col min="14589" max="14589" width="41.85546875" style="2" customWidth="1"/>
    <col min="14590" max="14590" width="11" style="2" customWidth="1"/>
    <col min="14591" max="14591" width="9.140625" style="2" customWidth="1"/>
    <col min="14592" max="14592" width="7.42578125" style="2" customWidth="1"/>
    <col min="14593" max="14593" width="29.85546875" style="2" customWidth="1"/>
    <col min="14594" max="14594" width="10.85546875" style="2" customWidth="1"/>
    <col min="14595" max="14595" width="9.140625" style="2" customWidth="1"/>
    <col min="14596" max="14596" width="9.28515625" style="2" customWidth="1"/>
    <col min="14597" max="14598" width="9.140625" style="2" customWidth="1"/>
    <col min="14599" max="14832" width="11.42578125" style="2"/>
    <col min="14833" max="14833" width="32.140625" style="2" customWidth="1"/>
    <col min="14834" max="14834" width="11.5703125" style="2" customWidth="1"/>
    <col min="14835" max="14835" width="6" style="2" customWidth="1"/>
    <col min="14836" max="14836" width="13.85546875" style="2" customWidth="1"/>
    <col min="14837" max="14837" width="5.85546875" style="2" customWidth="1"/>
    <col min="14838" max="14838" width="6.7109375" style="2" customWidth="1"/>
    <col min="14839" max="14839" width="7.42578125" style="2" customWidth="1"/>
    <col min="14840" max="14840" width="49.7109375" style="2" customWidth="1"/>
    <col min="14841" max="14841" width="12" style="2" customWidth="1"/>
    <col min="14842" max="14842" width="29.140625" style="2" customWidth="1"/>
    <col min="14843" max="14843" width="7.5703125" style="2" customWidth="1"/>
    <col min="14844" max="14844" width="10.140625" style="2" customWidth="1"/>
    <col min="14845" max="14845" width="41.85546875" style="2" customWidth="1"/>
    <col min="14846" max="14846" width="11" style="2" customWidth="1"/>
    <col min="14847" max="14847" width="9.140625" style="2" customWidth="1"/>
    <col min="14848" max="14848" width="7.42578125" style="2" customWidth="1"/>
    <col min="14849" max="14849" width="29.85546875" style="2" customWidth="1"/>
    <col min="14850" max="14850" width="10.85546875" style="2" customWidth="1"/>
    <col min="14851" max="14851" width="9.140625" style="2" customWidth="1"/>
    <col min="14852" max="14852" width="9.28515625" style="2" customWidth="1"/>
    <col min="14853" max="14854" width="9.140625" style="2" customWidth="1"/>
    <col min="14855" max="15088" width="11.42578125" style="2"/>
    <col min="15089" max="15089" width="32.140625" style="2" customWidth="1"/>
    <col min="15090" max="15090" width="11.5703125" style="2" customWidth="1"/>
    <col min="15091" max="15091" width="6" style="2" customWidth="1"/>
    <col min="15092" max="15092" width="13.85546875" style="2" customWidth="1"/>
    <col min="15093" max="15093" width="5.85546875" style="2" customWidth="1"/>
    <col min="15094" max="15094" width="6.7109375" style="2" customWidth="1"/>
    <col min="15095" max="15095" width="7.42578125" style="2" customWidth="1"/>
    <col min="15096" max="15096" width="49.7109375" style="2" customWidth="1"/>
    <col min="15097" max="15097" width="12" style="2" customWidth="1"/>
    <col min="15098" max="15098" width="29.140625" style="2" customWidth="1"/>
    <col min="15099" max="15099" width="7.5703125" style="2" customWidth="1"/>
    <col min="15100" max="15100" width="10.140625" style="2" customWidth="1"/>
    <col min="15101" max="15101" width="41.85546875" style="2" customWidth="1"/>
    <col min="15102" max="15102" width="11" style="2" customWidth="1"/>
    <col min="15103" max="15103" width="9.140625" style="2" customWidth="1"/>
    <col min="15104" max="15104" width="7.42578125" style="2" customWidth="1"/>
    <col min="15105" max="15105" width="29.85546875" style="2" customWidth="1"/>
    <col min="15106" max="15106" width="10.85546875" style="2" customWidth="1"/>
    <col min="15107" max="15107" width="9.140625" style="2" customWidth="1"/>
    <col min="15108" max="15108" width="9.28515625" style="2" customWidth="1"/>
    <col min="15109" max="15110" width="9.140625" style="2" customWidth="1"/>
    <col min="15111" max="15344" width="11.42578125" style="2"/>
    <col min="15345" max="15345" width="32.140625" style="2" customWidth="1"/>
    <col min="15346" max="15346" width="11.5703125" style="2" customWidth="1"/>
    <col min="15347" max="15347" width="6" style="2" customWidth="1"/>
    <col min="15348" max="15348" width="13.85546875" style="2" customWidth="1"/>
    <col min="15349" max="15349" width="5.85546875" style="2" customWidth="1"/>
    <col min="15350" max="15350" width="6.7109375" style="2" customWidth="1"/>
    <col min="15351" max="15351" width="7.42578125" style="2" customWidth="1"/>
    <col min="15352" max="15352" width="49.7109375" style="2" customWidth="1"/>
    <col min="15353" max="15353" width="12" style="2" customWidth="1"/>
    <col min="15354" max="15354" width="29.140625" style="2" customWidth="1"/>
    <col min="15355" max="15355" width="7.5703125" style="2" customWidth="1"/>
    <col min="15356" max="15356" width="10.140625" style="2" customWidth="1"/>
    <col min="15357" max="15357" width="41.85546875" style="2" customWidth="1"/>
    <col min="15358" max="15358" width="11" style="2" customWidth="1"/>
    <col min="15359" max="15359" width="9.140625" style="2" customWidth="1"/>
    <col min="15360" max="15360" width="7.42578125" style="2" customWidth="1"/>
    <col min="15361" max="15361" width="29.85546875" style="2" customWidth="1"/>
    <col min="15362" max="15362" width="10.85546875" style="2" customWidth="1"/>
    <col min="15363" max="15363" width="9.140625" style="2" customWidth="1"/>
    <col min="15364" max="15364" width="9.28515625" style="2" customWidth="1"/>
    <col min="15365" max="15366" width="9.140625" style="2" customWidth="1"/>
    <col min="15367" max="15600" width="11.42578125" style="2"/>
    <col min="15601" max="15601" width="32.140625" style="2" customWidth="1"/>
    <col min="15602" max="15602" width="11.5703125" style="2" customWidth="1"/>
    <col min="15603" max="15603" width="6" style="2" customWidth="1"/>
    <col min="15604" max="15604" width="13.85546875" style="2" customWidth="1"/>
    <col min="15605" max="15605" width="5.85546875" style="2" customWidth="1"/>
    <col min="15606" max="15606" width="6.7109375" style="2" customWidth="1"/>
    <col min="15607" max="15607" width="7.42578125" style="2" customWidth="1"/>
    <col min="15608" max="15608" width="49.7109375" style="2" customWidth="1"/>
    <col min="15609" max="15609" width="12" style="2" customWidth="1"/>
    <col min="15610" max="15610" width="29.140625" style="2" customWidth="1"/>
    <col min="15611" max="15611" width="7.5703125" style="2" customWidth="1"/>
    <col min="15612" max="15612" width="10.140625" style="2" customWidth="1"/>
    <col min="15613" max="15613" width="41.85546875" style="2" customWidth="1"/>
    <col min="15614" max="15614" width="11" style="2" customWidth="1"/>
    <col min="15615" max="15615" width="9.140625" style="2" customWidth="1"/>
    <col min="15616" max="15616" width="7.42578125" style="2" customWidth="1"/>
    <col min="15617" max="15617" width="29.85546875" style="2" customWidth="1"/>
    <col min="15618" max="15618" width="10.85546875" style="2" customWidth="1"/>
    <col min="15619" max="15619" width="9.140625" style="2" customWidth="1"/>
    <col min="15620" max="15620" width="9.28515625" style="2" customWidth="1"/>
    <col min="15621" max="15622" width="9.140625" style="2" customWidth="1"/>
    <col min="15623" max="15856" width="11.42578125" style="2"/>
    <col min="15857" max="15857" width="32.140625" style="2" customWidth="1"/>
    <col min="15858" max="15858" width="11.5703125" style="2" customWidth="1"/>
    <col min="15859" max="15859" width="6" style="2" customWidth="1"/>
    <col min="15860" max="15860" width="13.85546875" style="2" customWidth="1"/>
    <col min="15861" max="15861" width="5.85546875" style="2" customWidth="1"/>
    <col min="15862" max="15862" width="6.7109375" style="2" customWidth="1"/>
    <col min="15863" max="15863" width="7.42578125" style="2" customWidth="1"/>
    <col min="15864" max="15864" width="49.7109375" style="2" customWidth="1"/>
    <col min="15865" max="15865" width="12" style="2" customWidth="1"/>
    <col min="15866" max="15866" width="29.140625" style="2" customWidth="1"/>
    <col min="15867" max="15867" width="7.5703125" style="2" customWidth="1"/>
    <col min="15868" max="15868" width="10.140625" style="2" customWidth="1"/>
    <col min="15869" max="15869" width="41.85546875" style="2" customWidth="1"/>
    <col min="15870" max="15870" width="11" style="2" customWidth="1"/>
    <col min="15871" max="15871" width="9.140625" style="2" customWidth="1"/>
    <col min="15872" max="15872" width="7.42578125" style="2" customWidth="1"/>
    <col min="15873" max="15873" width="29.85546875" style="2" customWidth="1"/>
    <col min="15874" max="15874" width="10.85546875" style="2" customWidth="1"/>
    <col min="15875" max="15875" width="9.140625" style="2" customWidth="1"/>
    <col min="15876" max="15876" width="9.28515625" style="2" customWidth="1"/>
    <col min="15877" max="15878" width="9.140625" style="2" customWidth="1"/>
    <col min="15879" max="16112" width="11.42578125" style="2"/>
    <col min="16113" max="16113" width="32.140625" style="2" customWidth="1"/>
    <col min="16114" max="16114" width="11.5703125" style="2" customWidth="1"/>
    <col min="16115" max="16115" width="6" style="2" customWidth="1"/>
    <col min="16116" max="16116" width="13.85546875" style="2" customWidth="1"/>
    <col min="16117" max="16117" width="5.85546875" style="2" customWidth="1"/>
    <col min="16118" max="16118" width="6.7109375" style="2" customWidth="1"/>
    <col min="16119" max="16119" width="7.42578125" style="2" customWidth="1"/>
    <col min="16120" max="16120" width="49.7109375" style="2" customWidth="1"/>
    <col min="16121" max="16121" width="12" style="2" customWidth="1"/>
    <col min="16122" max="16122" width="29.140625" style="2" customWidth="1"/>
    <col min="16123" max="16123" width="7.5703125" style="2" customWidth="1"/>
    <col min="16124" max="16124" width="10.140625" style="2" customWidth="1"/>
    <col min="16125" max="16125" width="41.85546875" style="2" customWidth="1"/>
    <col min="16126" max="16126" width="11" style="2" customWidth="1"/>
    <col min="16127" max="16127" width="9.140625" style="2" customWidth="1"/>
    <col min="16128" max="16128" width="7.42578125" style="2" customWidth="1"/>
    <col min="16129" max="16129" width="29.85546875" style="2" customWidth="1"/>
    <col min="16130" max="16130" width="10.85546875" style="2" customWidth="1"/>
    <col min="16131" max="16131" width="9.140625" style="2" customWidth="1"/>
    <col min="16132" max="16132" width="9.28515625" style="2" customWidth="1"/>
    <col min="16133" max="16134" width="9.140625" style="2" customWidth="1"/>
    <col min="16135" max="16384" width="11.42578125" style="2"/>
  </cols>
  <sheetData>
    <row r="1" spans="1:7" ht="12.75" customHeight="1"/>
    <row r="2" spans="1:7" ht="12.75" customHeight="1"/>
    <row r="3" spans="1:7" ht="12.75" customHeight="1">
      <c r="A3" s="6" t="s">
        <v>879</v>
      </c>
      <c r="B3" s="6" t="s">
        <v>880</v>
      </c>
      <c r="C3" s="6" t="s">
        <v>881</v>
      </c>
      <c r="D3" s="6" t="s">
        <v>882</v>
      </c>
      <c r="E3" s="6" t="s">
        <v>883</v>
      </c>
      <c r="F3" s="6" t="s">
        <v>884</v>
      </c>
      <c r="G3" s="6" t="s">
        <v>885</v>
      </c>
    </row>
    <row r="4" spans="1:7" ht="12.75" customHeight="1">
      <c r="A4" s="2" t="s">
        <v>886</v>
      </c>
      <c r="B4" s="2" t="s">
        <v>887</v>
      </c>
      <c r="C4" s="8">
        <v>45117</v>
      </c>
      <c r="D4" s="2" t="s">
        <v>888</v>
      </c>
      <c r="E4" s="2" t="s">
        <v>889</v>
      </c>
      <c r="F4" s="5">
        <v>0</v>
      </c>
      <c r="G4" s="5">
        <v>5102.5600000000004</v>
      </c>
    </row>
    <row r="5" spans="1:7" ht="12.75" customHeight="1">
      <c r="A5" s="2" t="s">
        <v>890</v>
      </c>
      <c r="B5" s="2" t="s">
        <v>891</v>
      </c>
      <c r="C5" s="8">
        <v>45280</v>
      </c>
      <c r="D5" s="2" t="s">
        <v>888</v>
      </c>
      <c r="E5" s="2" t="s">
        <v>889</v>
      </c>
      <c r="F5" s="5">
        <v>0</v>
      </c>
      <c r="G5" s="5">
        <v>5045.8999999999996</v>
      </c>
    </row>
    <row r="6" spans="1:7" ht="12.75" customHeight="1">
      <c r="A6" s="2" t="s">
        <v>892</v>
      </c>
      <c r="B6" s="2" t="s">
        <v>887</v>
      </c>
      <c r="C6" s="8">
        <v>44581</v>
      </c>
      <c r="D6" s="2" t="s">
        <v>893</v>
      </c>
      <c r="E6" s="2" t="s">
        <v>889</v>
      </c>
      <c r="F6" s="5">
        <v>0</v>
      </c>
      <c r="G6" s="5">
        <v>5868.37</v>
      </c>
    </row>
    <row r="7" spans="1:7" ht="12.75" customHeight="1">
      <c r="A7" s="2" t="s">
        <v>894</v>
      </c>
      <c r="B7" s="2" t="s">
        <v>895</v>
      </c>
      <c r="C7" s="8">
        <v>45491</v>
      </c>
      <c r="D7" s="2" t="s">
        <v>888</v>
      </c>
      <c r="E7" s="2" t="s">
        <v>889</v>
      </c>
      <c r="F7" s="5">
        <v>0</v>
      </c>
      <c r="G7" s="5">
        <v>2308.4</v>
      </c>
    </row>
    <row r="8" spans="1:7" ht="12.75" customHeight="1">
      <c r="A8" s="2" t="s">
        <v>896</v>
      </c>
      <c r="B8" s="2" t="s">
        <v>887</v>
      </c>
      <c r="C8" s="8">
        <v>44665</v>
      </c>
      <c r="D8" s="2" t="s">
        <v>893</v>
      </c>
      <c r="E8" s="2" t="s">
        <v>889</v>
      </c>
      <c r="F8" s="5">
        <v>0</v>
      </c>
      <c r="G8" s="5">
        <v>4768.42</v>
      </c>
    </row>
    <row r="9" spans="1:7" ht="12.75" customHeight="1">
      <c r="A9" s="2" t="s">
        <v>897</v>
      </c>
      <c r="B9" s="2" t="s">
        <v>898</v>
      </c>
      <c r="C9" s="8">
        <v>43587</v>
      </c>
      <c r="D9" s="2" t="s">
        <v>888</v>
      </c>
      <c r="E9" s="2" t="s">
        <v>889</v>
      </c>
      <c r="F9" s="5">
        <v>0</v>
      </c>
      <c r="G9" s="5">
        <v>5212.1000000000004</v>
      </c>
    </row>
    <row r="10" spans="1:7" ht="12.75" customHeight="1">
      <c r="A10" s="2" t="s">
        <v>899</v>
      </c>
      <c r="B10" s="2" t="s">
        <v>891</v>
      </c>
      <c r="C10" s="8">
        <v>44172</v>
      </c>
      <c r="D10" s="2" t="s">
        <v>888</v>
      </c>
      <c r="E10" s="2" t="s">
        <v>889</v>
      </c>
      <c r="F10" s="5">
        <v>0</v>
      </c>
      <c r="G10" s="5">
        <v>5513.41</v>
      </c>
    </row>
    <row r="11" spans="1:7" ht="12.75" customHeight="1">
      <c r="A11" s="2" t="s">
        <v>900</v>
      </c>
      <c r="B11" s="2" t="s">
        <v>891</v>
      </c>
      <c r="C11" s="8">
        <v>44060</v>
      </c>
      <c r="D11" s="2" t="s">
        <v>888</v>
      </c>
      <c r="E11" s="2" t="s">
        <v>889</v>
      </c>
      <c r="F11" s="5">
        <v>0</v>
      </c>
      <c r="G11" s="5">
        <v>4393.53</v>
      </c>
    </row>
    <row r="12" spans="1:7" ht="12.75" customHeight="1">
      <c r="A12" s="2" t="s">
        <v>901</v>
      </c>
      <c r="B12" s="2" t="s">
        <v>902</v>
      </c>
      <c r="C12" s="8">
        <v>41791</v>
      </c>
      <c r="D12" s="2" t="s">
        <v>888</v>
      </c>
      <c r="E12" s="2" t="s">
        <v>889</v>
      </c>
      <c r="F12" s="5">
        <v>0</v>
      </c>
      <c r="G12" s="5">
        <v>5959.36</v>
      </c>
    </row>
    <row r="13" spans="1:7" ht="12.75" customHeight="1">
      <c r="A13" s="2" t="s">
        <v>903</v>
      </c>
      <c r="B13" s="2" t="s">
        <v>904</v>
      </c>
      <c r="C13" s="8">
        <v>44900</v>
      </c>
      <c r="D13" s="2" t="s">
        <v>888</v>
      </c>
      <c r="E13" s="2" t="s">
        <v>889</v>
      </c>
      <c r="F13" s="5">
        <v>0</v>
      </c>
      <c r="G13" s="5">
        <v>2662.73</v>
      </c>
    </row>
    <row r="14" spans="1:7" ht="12.75" customHeight="1">
      <c r="A14" s="2" t="s">
        <v>905</v>
      </c>
      <c r="B14" s="2" t="s">
        <v>887</v>
      </c>
      <c r="C14" s="8">
        <v>45523</v>
      </c>
      <c r="D14" s="2" t="s">
        <v>888</v>
      </c>
      <c r="E14" s="2" t="s">
        <v>889</v>
      </c>
      <c r="F14" s="5">
        <v>0</v>
      </c>
      <c r="G14" s="5">
        <v>4392.9799999999996</v>
      </c>
    </row>
    <row r="15" spans="1:7" ht="12.75" customHeight="1">
      <c r="A15" s="2" t="s">
        <v>906</v>
      </c>
      <c r="B15" s="2" t="s">
        <v>891</v>
      </c>
      <c r="C15" s="8">
        <v>45516</v>
      </c>
      <c r="D15" s="2" t="s">
        <v>888</v>
      </c>
      <c r="E15" s="2" t="s">
        <v>889</v>
      </c>
      <c r="F15" s="5">
        <v>0</v>
      </c>
      <c r="G15" s="5">
        <v>5106.72</v>
      </c>
    </row>
    <row r="16" spans="1:7" ht="12.75" customHeight="1">
      <c r="A16" s="2" t="s">
        <v>907</v>
      </c>
      <c r="B16" s="2" t="s">
        <v>891</v>
      </c>
      <c r="C16" s="8">
        <v>44034</v>
      </c>
      <c r="D16" s="2" t="s">
        <v>893</v>
      </c>
      <c r="E16" s="2" t="s">
        <v>889</v>
      </c>
      <c r="F16" s="5">
        <v>0</v>
      </c>
      <c r="G16" s="5">
        <v>7498.41</v>
      </c>
    </row>
    <row r="17" spans="1:7" ht="12.75" customHeight="1">
      <c r="A17" s="2" t="s">
        <v>908</v>
      </c>
      <c r="B17" s="2" t="s">
        <v>909</v>
      </c>
      <c r="C17" s="8">
        <v>44685</v>
      </c>
      <c r="D17" s="2" t="s">
        <v>888</v>
      </c>
      <c r="E17" s="2" t="s">
        <v>889</v>
      </c>
      <c r="F17" s="5">
        <v>0</v>
      </c>
      <c r="G17" s="5">
        <v>4017.26</v>
      </c>
    </row>
    <row r="18" spans="1:7" ht="12.75" customHeight="1">
      <c r="A18" s="2" t="s">
        <v>910</v>
      </c>
      <c r="B18" s="2" t="s">
        <v>911</v>
      </c>
      <c r="C18" s="8">
        <v>43592</v>
      </c>
      <c r="D18" s="2" t="s">
        <v>912</v>
      </c>
      <c r="E18" s="2" t="s">
        <v>889</v>
      </c>
      <c r="F18" s="5">
        <v>0</v>
      </c>
      <c r="G18" s="5">
        <v>16063.44</v>
      </c>
    </row>
    <row r="19" spans="1:7" ht="12.75" customHeight="1">
      <c r="A19" s="2" t="s">
        <v>913</v>
      </c>
      <c r="B19" s="2" t="s">
        <v>887</v>
      </c>
      <c r="C19" s="8">
        <v>45467</v>
      </c>
      <c r="D19" s="2" t="s">
        <v>888</v>
      </c>
      <c r="E19" s="2" t="s">
        <v>889</v>
      </c>
      <c r="F19" s="5">
        <v>0</v>
      </c>
      <c r="G19" s="5">
        <v>4652.38</v>
      </c>
    </row>
    <row r="20" spans="1:7" ht="12.75" customHeight="1">
      <c r="A20" s="2" t="s">
        <v>914</v>
      </c>
      <c r="B20" s="2" t="s">
        <v>887</v>
      </c>
      <c r="C20" s="8">
        <v>44580</v>
      </c>
      <c r="D20" s="2" t="s">
        <v>888</v>
      </c>
      <c r="E20" s="2" t="s">
        <v>889</v>
      </c>
      <c r="F20" s="5">
        <v>0</v>
      </c>
      <c r="G20" s="5">
        <v>4969.24</v>
      </c>
    </row>
    <row r="21" spans="1:7" ht="12.75" customHeight="1">
      <c r="A21" s="2" t="s">
        <v>915</v>
      </c>
      <c r="B21" s="2" t="s">
        <v>891</v>
      </c>
      <c r="C21" s="8">
        <v>43747</v>
      </c>
      <c r="D21" s="2" t="s">
        <v>888</v>
      </c>
      <c r="E21" s="2" t="s">
        <v>889</v>
      </c>
      <c r="F21" s="5">
        <v>0</v>
      </c>
      <c r="G21" s="5">
        <v>4405.6899999999996</v>
      </c>
    </row>
    <row r="22" spans="1:7" ht="12.75" customHeight="1">
      <c r="A22" s="2" t="s">
        <v>916</v>
      </c>
      <c r="B22" s="2" t="s">
        <v>887</v>
      </c>
      <c r="C22" s="8">
        <v>45481</v>
      </c>
      <c r="D22" s="2" t="s">
        <v>917</v>
      </c>
      <c r="E22" s="2" t="s">
        <v>889</v>
      </c>
      <c r="F22" s="5">
        <v>0</v>
      </c>
      <c r="G22" s="5">
        <v>4369.9799999999996</v>
      </c>
    </row>
    <row r="23" spans="1:7" ht="12.75" customHeight="1">
      <c r="A23" s="2" t="s">
        <v>918</v>
      </c>
      <c r="B23" s="2" t="s">
        <v>919</v>
      </c>
      <c r="C23" s="8">
        <v>42130</v>
      </c>
      <c r="D23" s="2" t="s">
        <v>893</v>
      </c>
      <c r="E23" s="2" t="s">
        <v>889</v>
      </c>
      <c r="F23" s="5">
        <v>0</v>
      </c>
      <c r="G23" s="5">
        <v>6496.6</v>
      </c>
    </row>
    <row r="24" spans="1:7" ht="12.75" customHeight="1">
      <c r="A24" s="2" t="s">
        <v>920</v>
      </c>
      <c r="B24" s="2" t="s">
        <v>887</v>
      </c>
      <c r="C24" s="8">
        <v>45188</v>
      </c>
      <c r="D24" s="2" t="s">
        <v>888</v>
      </c>
      <c r="E24" s="2" t="s">
        <v>889</v>
      </c>
      <c r="F24" s="5">
        <v>0</v>
      </c>
      <c r="G24" s="5">
        <v>4369.9799999999996</v>
      </c>
    </row>
    <row r="25" spans="1:7" ht="12.75" customHeight="1">
      <c r="A25" s="2" t="s">
        <v>921</v>
      </c>
      <c r="B25" s="2" t="s">
        <v>887</v>
      </c>
      <c r="C25" s="8">
        <v>44963</v>
      </c>
      <c r="D25" s="2" t="s">
        <v>922</v>
      </c>
      <c r="E25" s="2" t="s">
        <v>889</v>
      </c>
      <c r="F25" s="5">
        <v>0</v>
      </c>
      <c r="G25" s="5">
        <v>4991.2700000000004</v>
      </c>
    </row>
    <row r="26" spans="1:7" ht="12.75" customHeight="1">
      <c r="A26" s="2" t="s">
        <v>923</v>
      </c>
      <c r="B26" s="2" t="s">
        <v>895</v>
      </c>
      <c r="C26" s="8">
        <v>41760</v>
      </c>
      <c r="D26" s="2" t="s">
        <v>924</v>
      </c>
      <c r="E26" s="2" t="s">
        <v>889</v>
      </c>
      <c r="F26" s="5">
        <v>0</v>
      </c>
      <c r="G26" s="5">
        <v>0</v>
      </c>
    </row>
    <row r="27" spans="1:7" ht="12.75" customHeight="1">
      <c r="A27" s="2" t="s">
        <v>925</v>
      </c>
      <c r="B27" s="2" t="s">
        <v>895</v>
      </c>
      <c r="C27" s="8">
        <v>44713</v>
      </c>
      <c r="D27" s="2" t="s">
        <v>893</v>
      </c>
      <c r="E27" s="2" t="s">
        <v>889</v>
      </c>
      <c r="F27" s="5">
        <v>0</v>
      </c>
      <c r="G27" s="5">
        <v>2879.61</v>
      </c>
    </row>
    <row r="28" spans="1:7" ht="12.75" customHeight="1">
      <c r="A28" s="2" t="s">
        <v>926</v>
      </c>
      <c r="B28" s="2" t="s">
        <v>891</v>
      </c>
      <c r="C28" s="8">
        <v>41760</v>
      </c>
      <c r="D28" s="2" t="s">
        <v>927</v>
      </c>
      <c r="E28" s="2" t="s">
        <v>889</v>
      </c>
      <c r="F28" s="5">
        <v>0</v>
      </c>
      <c r="G28" s="5">
        <v>0</v>
      </c>
    </row>
    <row r="29" spans="1:7" ht="12.75" customHeight="1">
      <c r="A29" s="2" t="s">
        <v>928</v>
      </c>
      <c r="B29" s="2" t="s">
        <v>887</v>
      </c>
      <c r="C29" s="8">
        <v>43273</v>
      </c>
      <c r="D29" s="2" t="s">
        <v>922</v>
      </c>
      <c r="E29" s="2" t="s">
        <v>889</v>
      </c>
      <c r="F29" s="5">
        <v>0</v>
      </c>
      <c r="G29" s="5">
        <v>4942.74</v>
      </c>
    </row>
    <row r="30" spans="1:7" ht="12.75" customHeight="1">
      <c r="A30" s="2" t="s">
        <v>929</v>
      </c>
      <c r="B30" s="2" t="s">
        <v>895</v>
      </c>
      <c r="C30" s="8">
        <v>45369</v>
      </c>
      <c r="D30" s="2" t="s">
        <v>888</v>
      </c>
      <c r="E30" s="2" t="s">
        <v>889</v>
      </c>
      <c r="F30" s="5">
        <v>0</v>
      </c>
      <c r="G30" s="5">
        <v>2523.75</v>
      </c>
    </row>
    <row r="31" spans="1:7" ht="12.75" customHeight="1">
      <c r="A31" s="2" t="s">
        <v>930</v>
      </c>
      <c r="B31" s="2" t="s">
        <v>931</v>
      </c>
      <c r="C31" s="8">
        <v>45586</v>
      </c>
      <c r="D31" s="2" t="s">
        <v>888</v>
      </c>
      <c r="E31" s="2" t="s">
        <v>889</v>
      </c>
      <c r="F31" s="5">
        <v>0</v>
      </c>
      <c r="G31" s="5">
        <v>7635.29</v>
      </c>
    </row>
    <row r="32" spans="1:7" ht="12.75" customHeight="1">
      <c r="A32" s="2" t="s">
        <v>932</v>
      </c>
      <c r="B32" s="2" t="s">
        <v>887</v>
      </c>
      <c r="C32" s="8">
        <v>44536</v>
      </c>
      <c r="D32" s="2" t="s">
        <v>922</v>
      </c>
      <c r="E32" s="2" t="s">
        <v>889</v>
      </c>
      <c r="F32" s="5">
        <v>0</v>
      </c>
      <c r="G32" s="5">
        <v>5044.0600000000004</v>
      </c>
    </row>
    <row r="33" spans="1:7" ht="12.75" customHeight="1">
      <c r="A33" s="2" t="s">
        <v>933</v>
      </c>
      <c r="B33" s="2" t="s">
        <v>891</v>
      </c>
      <c r="C33" s="8">
        <v>44935</v>
      </c>
      <c r="D33" s="2" t="s">
        <v>888</v>
      </c>
      <c r="E33" s="2" t="s">
        <v>889</v>
      </c>
      <c r="F33" s="5">
        <v>0</v>
      </c>
      <c r="G33" s="5">
        <v>4251.42</v>
      </c>
    </row>
    <row r="34" spans="1:7" ht="12.75" customHeight="1">
      <c r="A34" s="2" t="s">
        <v>934</v>
      </c>
      <c r="B34" s="2" t="s">
        <v>891</v>
      </c>
      <c r="C34" s="8">
        <v>43241</v>
      </c>
      <c r="D34" s="2" t="s">
        <v>888</v>
      </c>
      <c r="E34" s="2" t="s">
        <v>889</v>
      </c>
      <c r="F34" s="5">
        <v>0</v>
      </c>
      <c r="G34" s="5">
        <v>5941.22</v>
      </c>
    </row>
    <row r="35" spans="1:7" ht="12.75" customHeight="1">
      <c r="A35" s="2" t="s">
        <v>935</v>
      </c>
      <c r="B35" s="2" t="s">
        <v>891</v>
      </c>
      <c r="C35" s="8">
        <v>43945</v>
      </c>
      <c r="D35" s="2" t="s">
        <v>888</v>
      </c>
      <c r="E35" s="2" t="s">
        <v>889</v>
      </c>
      <c r="F35" s="5">
        <v>0</v>
      </c>
      <c r="G35" s="5">
        <v>4048.35</v>
      </c>
    </row>
    <row r="36" spans="1:7" ht="12.75" customHeight="1">
      <c r="A36" s="2" t="s">
        <v>936</v>
      </c>
      <c r="B36" s="2" t="s">
        <v>937</v>
      </c>
      <c r="C36" s="8">
        <v>45558</v>
      </c>
      <c r="D36" s="2" t="s">
        <v>888</v>
      </c>
      <c r="E36" s="2" t="s">
        <v>889</v>
      </c>
      <c r="F36" s="5">
        <v>0</v>
      </c>
      <c r="G36" s="5">
        <v>5158.1000000000004</v>
      </c>
    </row>
    <row r="37" spans="1:7" ht="12.75" customHeight="1">
      <c r="A37" s="2" t="s">
        <v>938</v>
      </c>
      <c r="B37" s="2" t="s">
        <v>939</v>
      </c>
      <c r="C37" s="8">
        <v>45453</v>
      </c>
      <c r="D37" s="2" t="s">
        <v>888</v>
      </c>
      <c r="E37" s="2" t="s">
        <v>889</v>
      </c>
      <c r="F37" s="5">
        <v>0</v>
      </c>
      <c r="G37" s="5">
        <v>2121.85</v>
      </c>
    </row>
    <row r="38" spans="1:7" ht="12.75" customHeight="1">
      <c r="A38" s="2" t="s">
        <v>940</v>
      </c>
      <c r="B38" s="2" t="s">
        <v>941</v>
      </c>
      <c r="C38" s="8">
        <v>45631</v>
      </c>
      <c r="D38" s="2" t="s">
        <v>888</v>
      </c>
      <c r="E38" s="2" t="s">
        <v>889</v>
      </c>
      <c r="F38" s="5">
        <v>0</v>
      </c>
      <c r="G38" s="5">
        <v>1938.02</v>
      </c>
    </row>
    <row r="39" spans="1:7" ht="12.75" customHeight="1">
      <c r="A39" s="2" t="s">
        <v>942</v>
      </c>
      <c r="B39" s="2" t="s">
        <v>943</v>
      </c>
      <c r="C39" s="8">
        <v>44440</v>
      </c>
      <c r="D39" s="2" t="s">
        <v>888</v>
      </c>
      <c r="E39" s="2" t="s">
        <v>889</v>
      </c>
      <c r="F39" s="5">
        <v>0</v>
      </c>
      <c r="G39" s="5">
        <v>8795.08</v>
      </c>
    </row>
    <row r="40" spans="1:7" ht="12.75" customHeight="1">
      <c r="A40" s="2" t="s">
        <v>944</v>
      </c>
      <c r="B40" s="2" t="s">
        <v>891</v>
      </c>
      <c r="C40" s="8">
        <v>45481</v>
      </c>
      <c r="D40" s="2" t="s">
        <v>888</v>
      </c>
      <c r="E40" s="2" t="s">
        <v>889</v>
      </c>
      <c r="F40" s="5">
        <v>0</v>
      </c>
      <c r="G40" s="5">
        <v>4233.47</v>
      </c>
    </row>
    <row r="41" spans="1:7" ht="12.75" customHeight="1">
      <c r="A41" s="2" t="s">
        <v>945</v>
      </c>
      <c r="B41" s="2" t="s">
        <v>887</v>
      </c>
      <c r="C41" s="8">
        <v>45558</v>
      </c>
      <c r="D41" s="2" t="s">
        <v>888</v>
      </c>
      <c r="E41" s="2" t="s">
        <v>889</v>
      </c>
      <c r="F41" s="5">
        <v>0</v>
      </c>
      <c r="G41" s="5">
        <v>4999.97</v>
      </c>
    </row>
    <row r="42" spans="1:7" ht="12.75" customHeight="1">
      <c r="A42" s="2" t="s">
        <v>946</v>
      </c>
      <c r="B42" s="2" t="s">
        <v>887</v>
      </c>
      <c r="C42" s="8">
        <v>45481</v>
      </c>
      <c r="D42" s="2" t="s">
        <v>947</v>
      </c>
      <c r="E42" s="2" t="s">
        <v>889</v>
      </c>
      <c r="F42" s="5">
        <v>0</v>
      </c>
      <c r="G42" s="5">
        <v>3249.27</v>
      </c>
    </row>
    <row r="43" spans="1:7" ht="12.75" customHeight="1">
      <c r="A43" s="2" t="s">
        <v>948</v>
      </c>
      <c r="B43" s="2" t="s">
        <v>949</v>
      </c>
      <c r="C43" s="8">
        <v>43760</v>
      </c>
      <c r="D43" s="2" t="s">
        <v>888</v>
      </c>
      <c r="E43" s="2" t="s">
        <v>889</v>
      </c>
      <c r="F43" s="5">
        <v>0</v>
      </c>
      <c r="G43" s="5">
        <v>7581.18</v>
      </c>
    </row>
    <row r="44" spans="1:7" ht="12.75" customHeight="1">
      <c r="A44" s="2" t="s">
        <v>950</v>
      </c>
      <c r="B44" s="2" t="s">
        <v>887</v>
      </c>
      <c r="C44" s="8">
        <v>44684</v>
      </c>
      <c r="D44" s="2" t="s">
        <v>888</v>
      </c>
      <c r="E44" s="2" t="s">
        <v>889</v>
      </c>
      <c r="F44" s="5">
        <v>0</v>
      </c>
      <c r="G44" s="5">
        <v>4369.9799999999996</v>
      </c>
    </row>
    <row r="45" spans="1:7" ht="12.75" customHeight="1">
      <c r="A45" s="2" t="s">
        <v>951</v>
      </c>
      <c r="B45" s="2" t="s">
        <v>887</v>
      </c>
      <c r="C45" s="8">
        <v>45446</v>
      </c>
      <c r="D45" s="2" t="s">
        <v>888</v>
      </c>
      <c r="E45" s="2" t="s">
        <v>889</v>
      </c>
      <c r="F45" s="5">
        <v>0</v>
      </c>
      <c r="G45" s="5">
        <v>4412.3599999999997</v>
      </c>
    </row>
    <row r="46" spans="1:7" ht="12.75" customHeight="1">
      <c r="A46" s="2" t="s">
        <v>952</v>
      </c>
      <c r="B46" s="2" t="s">
        <v>953</v>
      </c>
      <c r="C46" s="8">
        <v>44733</v>
      </c>
      <c r="D46" s="2" t="s">
        <v>888</v>
      </c>
      <c r="E46" s="2" t="s">
        <v>889</v>
      </c>
      <c r="F46" s="5">
        <v>0</v>
      </c>
      <c r="G46" s="5">
        <v>5743.77</v>
      </c>
    </row>
    <row r="47" spans="1:7" ht="12.75" customHeight="1">
      <c r="A47" s="2" t="s">
        <v>954</v>
      </c>
      <c r="B47" s="2" t="s">
        <v>891</v>
      </c>
      <c r="C47" s="8">
        <v>43946</v>
      </c>
      <c r="D47" s="2" t="s">
        <v>922</v>
      </c>
      <c r="E47" s="2" t="s">
        <v>889</v>
      </c>
      <c r="F47" s="5">
        <v>0</v>
      </c>
      <c r="G47" s="5">
        <v>4331.49</v>
      </c>
    </row>
    <row r="48" spans="1:7" ht="12.75" customHeight="1">
      <c r="A48" s="2" t="s">
        <v>955</v>
      </c>
      <c r="B48" s="2" t="s">
        <v>891</v>
      </c>
      <c r="C48" s="8">
        <v>44732</v>
      </c>
      <c r="D48" s="2" t="s">
        <v>888</v>
      </c>
      <c r="E48" s="2" t="s">
        <v>889</v>
      </c>
      <c r="F48" s="5">
        <v>0</v>
      </c>
      <c r="G48" s="5">
        <v>4224.79</v>
      </c>
    </row>
    <row r="49" spans="1:7" ht="12.75" customHeight="1">
      <c r="A49" s="2" t="s">
        <v>956</v>
      </c>
      <c r="B49" s="2" t="s">
        <v>887</v>
      </c>
      <c r="C49" s="8">
        <v>44963</v>
      </c>
      <c r="D49" s="2" t="s">
        <v>888</v>
      </c>
      <c r="E49" s="2" t="s">
        <v>889</v>
      </c>
      <c r="F49" s="5">
        <v>0</v>
      </c>
      <c r="G49" s="5">
        <v>4193.04</v>
      </c>
    </row>
    <row r="50" spans="1:7" ht="12.75" customHeight="1">
      <c r="A50" s="2" t="s">
        <v>957</v>
      </c>
      <c r="B50" s="2" t="s">
        <v>895</v>
      </c>
      <c r="C50" s="8">
        <v>45369</v>
      </c>
      <c r="D50" s="2" t="s">
        <v>888</v>
      </c>
      <c r="E50" s="2" t="s">
        <v>889</v>
      </c>
      <c r="F50" s="5">
        <v>0</v>
      </c>
      <c r="G50" s="5">
        <v>2496.44</v>
      </c>
    </row>
    <row r="51" spans="1:7" ht="12.75" customHeight="1">
      <c r="A51" s="2" t="s">
        <v>958</v>
      </c>
      <c r="B51" s="2" t="s">
        <v>959</v>
      </c>
      <c r="C51" s="8">
        <v>43526</v>
      </c>
      <c r="D51" s="2" t="s">
        <v>893</v>
      </c>
      <c r="E51" s="2" t="s">
        <v>889</v>
      </c>
      <c r="F51" s="5">
        <v>0</v>
      </c>
      <c r="G51" s="5">
        <v>6533.95</v>
      </c>
    </row>
    <row r="52" spans="1:7" ht="12.75" customHeight="1">
      <c r="A52" s="2" t="s">
        <v>960</v>
      </c>
      <c r="B52" s="2" t="s">
        <v>961</v>
      </c>
      <c r="C52" s="8">
        <v>44503</v>
      </c>
      <c r="D52" s="2" t="s">
        <v>888</v>
      </c>
      <c r="E52" s="2" t="s">
        <v>889</v>
      </c>
      <c r="F52" s="5">
        <v>0</v>
      </c>
      <c r="G52" s="5">
        <v>2711.56</v>
      </c>
    </row>
    <row r="53" spans="1:7" ht="12.75" customHeight="1">
      <c r="A53" s="2" t="s">
        <v>962</v>
      </c>
      <c r="B53" s="2" t="s">
        <v>887</v>
      </c>
      <c r="C53" s="8">
        <v>45271</v>
      </c>
      <c r="D53" s="2" t="s">
        <v>888</v>
      </c>
      <c r="E53" s="2" t="s">
        <v>889</v>
      </c>
      <c r="F53" s="5">
        <v>0</v>
      </c>
      <c r="G53" s="5">
        <v>4369.9799999999996</v>
      </c>
    </row>
    <row r="54" spans="1:7" ht="12.75" customHeight="1">
      <c r="A54" s="2" t="s">
        <v>963</v>
      </c>
      <c r="B54" s="2" t="s">
        <v>895</v>
      </c>
      <c r="C54" s="8">
        <v>45467</v>
      </c>
      <c r="D54" s="2" t="s">
        <v>888</v>
      </c>
      <c r="E54" s="2" t="s">
        <v>889</v>
      </c>
      <c r="F54" s="5">
        <v>0</v>
      </c>
      <c r="G54" s="5">
        <v>2360.46</v>
      </c>
    </row>
    <row r="55" spans="1:7" ht="12.75" customHeight="1">
      <c r="A55" s="2" t="s">
        <v>964</v>
      </c>
      <c r="B55" s="2" t="s">
        <v>965</v>
      </c>
      <c r="C55" s="8">
        <v>43991</v>
      </c>
      <c r="D55" s="2" t="s">
        <v>893</v>
      </c>
      <c r="E55" s="2" t="s">
        <v>889</v>
      </c>
      <c r="F55" s="5">
        <v>0</v>
      </c>
      <c r="G55" s="5">
        <v>12449.87</v>
      </c>
    </row>
    <row r="56" spans="1:7" ht="12.75" customHeight="1">
      <c r="A56" s="2" t="s">
        <v>966</v>
      </c>
      <c r="B56" s="2" t="s">
        <v>887</v>
      </c>
      <c r="C56" s="8">
        <v>41760</v>
      </c>
      <c r="D56" s="2" t="s">
        <v>893</v>
      </c>
      <c r="E56" s="2" t="s">
        <v>889</v>
      </c>
      <c r="F56" s="5">
        <v>0</v>
      </c>
      <c r="G56" s="5">
        <v>7000.69</v>
      </c>
    </row>
    <row r="57" spans="1:7" ht="12.75" customHeight="1">
      <c r="A57" s="2" t="s">
        <v>967</v>
      </c>
      <c r="B57" s="2" t="s">
        <v>887</v>
      </c>
      <c r="C57" s="8">
        <v>41760</v>
      </c>
      <c r="D57" s="2" t="s">
        <v>947</v>
      </c>
      <c r="E57" s="2" t="s">
        <v>889</v>
      </c>
      <c r="F57" s="5">
        <v>0</v>
      </c>
      <c r="G57" s="5">
        <v>0</v>
      </c>
    </row>
    <row r="58" spans="1:7" ht="12.75" customHeight="1">
      <c r="A58" s="2" t="s">
        <v>968</v>
      </c>
      <c r="B58" s="2" t="s">
        <v>969</v>
      </c>
      <c r="C58" s="8">
        <v>41760</v>
      </c>
      <c r="D58" s="2" t="s">
        <v>888</v>
      </c>
      <c r="E58" s="2" t="s">
        <v>889</v>
      </c>
      <c r="F58" s="5">
        <v>0</v>
      </c>
      <c r="G58" s="5">
        <v>4808.41</v>
      </c>
    </row>
    <row r="59" spans="1:7" ht="12.75" customHeight="1">
      <c r="A59" s="2" t="s">
        <v>970</v>
      </c>
      <c r="B59" s="2" t="s">
        <v>887</v>
      </c>
      <c r="C59" s="8">
        <v>45355</v>
      </c>
      <c r="D59" s="2" t="s">
        <v>888</v>
      </c>
      <c r="E59" s="2" t="s">
        <v>889</v>
      </c>
      <c r="F59" s="5">
        <v>0</v>
      </c>
      <c r="G59" s="5">
        <v>4471.0200000000004</v>
      </c>
    </row>
    <row r="60" spans="1:7" ht="12.75" customHeight="1">
      <c r="A60" s="2" t="s">
        <v>971</v>
      </c>
      <c r="B60" s="2" t="s">
        <v>887</v>
      </c>
      <c r="C60" s="8">
        <v>45607</v>
      </c>
      <c r="D60" s="2" t="s">
        <v>888</v>
      </c>
      <c r="E60" s="2" t="s">
        <v>889</v>
      </c>
      <c r="F60" s="5">
        <v>0</v>
      </c>
      <c r="G60" s="5">
        <v>4371.75</v>
      </c>
    </row>
    <row r="61" spans="1:7" ht="12.75" customHeight="1">
      <c r="A61" s="2" t="s">
        <v>972</v>
      </c>
      <c r="B61" s="2" t="s">
        <v>887</v>
      </c>
      <c r="C61" s="8">
        <v>44536</v>
      </c>
      <c r="D61" s="2" t="s">
        <v>888</v>
      </c>
      <c r="E61" s="2" t="s">
        <v>889</v>
      </c>
      <c r="F61" s="5">
        <v>0</v>
      </c>
      <c r="G61" s="5">
        <v>4733.99</v>
      </c>
    </row>
    <row r="62" spans="1:7" ht="12.75" customHeight="1">
      <c r="A62" s="2" t="s">
        <v>973</v>
      </c>
      <c r="B62" s="2" t="s">
        <v>887</v>
      </c>
      <c r="C62" s="8">
        <v>43529</v>
      </c>
      <c r="D62" s="2" t="s">
        <v>888</v>
      </c>
      <c r="E62" s="2" t="s">
        <v>889</v>
      </c>
      <c r="F62" s="5">
        <v>0</v>
      </c>
      <c r="G62" s="5">
        <v>5550.96</v>
      </c>
    </row>
    <row r="63" spans="1:7" ht="12.75" customHeight="1">
      <c r="A63" s="2" t="s">
        <v>974</v>
      </c>
      <c r="B63" s="2" t="s">
        <v>975</v>
      </c>
      <c r="C63" s="8">
        <v>43741</v>
      </c>
      <c r="D63" s="2" t="s">
        <v>888</v>
      </c>
      <c r="E63" s="2" t="s">
        <v>889</v>
      </c>
      <c r="F63" s="5">
        <v>0</v>
      </c>
      <c r="G63" s="5">
        <v>3618.9</v>
      </c>
    </row>
    <row r="64" spans="1:7" ht="12.75" customHeight="1">
      <c r="A64" s="2" t="s">
        <v>976</v>
      </c>
      <c r="B64" s="2" t="s">
        <v>887</v>
      </c>
      <c r="C64" s="8">
        <v>41760</v>
      </c>
      <c r="D64" s="2" t="s">
        <v>947</v>
      </c>
      <c r="E64" s="2" t="s">
        <v>889</v>
      </c>
      <c r="F64" s="5">
        <v>0</v>
      </c>
      <c r="G64" s="5">
        <v>1333.7</v>
      </c>
    </row>
    <row r="65" spans="1:7" ht="12.75" customHeight="1">
      <c r="A65" s="2" t="s">
        <v>977</v>
      </c>
      <c r="B65" s="2" t="s">
        <v>887</v>
      </c>
      <c r="C65" s="8">
        <v>44627</v>
      </c>
      <c r="D65" s="2" t="s">
        <v>978</v>
      </c>
      <c r="E65" s="2" t="s">
        <v>889</v>
      </c>
      <c r="F65" s="5">
        <v>0</v>
      </c>
      <c r="G65" s="5">
        <v>5460.41</v>
      </c>
    </row>
    <row r="66" spans="1:7" ht="12.75" customHeight="1">
      <c r="A66" s="2" t="s">
        <v>979</v>
      </c>
      <c r="B66" s="2" t="s">
        <v>887</v>
      </c>
      <c r="C66" s="8">
        <v>43525</v>
      </c>
      <c r="D66" s="2" t="s">
        <v>893</v>
      </c>
      <c r="E66" s="2" t="s">
        <v>889</v>
      </c>
      <c r="F66" s="5">
        <v>0</v>
      </c>
      <c r="G66" s="5">
        <v>6412.82</v>
      </c>
    </row>
    <row r="67" spans="1:7" ht="12.75" customHeight="1">
      <c r="A67" s="2" t="s">
        <v>980</v>
      </c>
      <c r="B67" s="2" t="s">
        <v>887</v>
      </c>
      <c r="C67" s="8">
        <v>44775</v>
      </c>
      <c r="D67" s="2" t="s">
        <v>893</v>
      </c>
      <c r="E67" s="2" t="s">
        <v>889</v>
      </c>
      <c r="F67" s="5">
        <v>0</v>
      </c>
      <c r="G67" s="5">
        <v>6090.32</v>
      </c>
    </row>
    <row r="68" spans="1:7" ht="12.75" customHeight="1">
      <c r="A68" s="2" t="s">
        <v>981</v>
      </c>
      <c r="B68" s="2" t="s">
        <v>982</v>
      </c>
      <c r="C68" s="8">
        <v>43866</v>
      </c>
      <c r="D68" s="2" t="s">
        <v>922</v>
      </c>
      <c r="E68" s="2" t="s">
        <v>889</v>
      </c>
      <c r="F68" s="5">
        <v>0</v>
      </c>
      <c r="G68" s="5">
        <v>4504.8100000000004</v>
      </c>
    </row>
    <row r="69" spans="1:7" ht="12.75" customHeight="1">
      <c r="A69" s="2" t="s">
        <v>983</v>
      </c>
      <c r="B69" s="2" t="s">
        <v>984</v>
      </c>
      <c r="C69" s="8">
        <v>42908</v>
      </c>
      <c r="D69" s="2" t="s">
        <v>888</v>
      </c>
      <c r="E69" s="2" t="s">
        <v>889</v>
      </c>
      <c r="F69" s="5">
        <v>0</v>
      </c>
      <c r="G69" s="5">
        <v>3209.04</v>
      </c>
    </row>
    <row r="70" spans="1:7" ht="12.75" customHeight="1">
      <c r="A70" s="2" t="s">
        <v>985</v>
      </c>
      <c r="B70" s="2" t="s">
        <v>895</v>
      </c>
      <c r="C70" s="8">
        <v>45404</v>
      </c>
      <c r="D70" s="2" t="s">
        <v>888</v>
      </c>
      <c r="E70" s="2" t="s">
        <v>889</v>
      </c>
      <c r="F70" s="5">
        <v>0</v>
      </c>
      <c r="G70" s="5">
        <v>2464.59</v>
      </c>
    </row>
    <row r="71" spans="1:7" ht="12.75" customHeight="1">
      <c r="A71" s="2" t="s">
        <v>986</v>
      </c>
      <c r="B71" s="2" t="s">
        <v>891</v>
      </c>
      <c r="C71" s="8">
        <v>45481</v>
      </c>
      <c r="D71" s="2" t="s">
        <v>888</v>
      </c>
      <c r="E71" s="2" t="s">
        <v>889</v>
      </c>
      <c r="F71" s="5">
        <v>0</v>
      </c>
      <c r="G71" s="5">
        <v>4224.79</v>
      </c>
    </row>
    <row r="72" spans="1:7" ht="12.75" customHeight="1">
      <c r="A72" s="2" t="s">
        <v>987</v>
      </c>
      <c r="B72" s="2" t="s">
        <v>887</v>
      </c>
      <c r="C72" s="8">
        <v>45481</v>
      </c>
      <c r="D72" s="2" t="s">
        <v>912</v>
      </c>
      <c r="E72" s="2" t="s">
        <v>889</v>
      </c>
      <c r="F72" s="5">
        <v>0</v>
      </c>
      <c r="G72" s="5">
        <v>7348.3</v>
      </c>
    </row>
    <row r="73" spans="1:7" ht="12.75" customHeight="1">
      <c r="A73" s="2" t="s">
        <v>988</v>
      </c>
      <c r="B73" s="2" t="s">
        <v>891</v>
      </c>
      <c r="C73" s="8">
        <v>45271</v>
      </c>
      <c r="D73" s="2" t="s">
        <v>888</v>
      </c>
      <c r="E73" s="2" t="s">
        <v>889</v>
      </c>
      <c r="F73" s="5">
        <v>0</v>
      </c>
      <c r="G73" s="5">
        <v>5206.42</v>
      </c>
    </row>
    <row r="74" spans="1:7" ht="12.75" customHeight="1">
      <c r="A74" s="2" t="s">
        <v>989</v>
      </c>
      <c r="B74" s="2" t="s">
        <v>891</v>
      </c>
      <c r="C74" s="8">
        <v>45061</v>
      </c>
      <c r="D74" s="2" t="s">
        <v>893</v>
      </c>
      <c r="E74" s="2" t="s">
        <v>889</v>
      </c>
      <c r="F74" s="5">
        <v>0</v>
      </c>
      <c r="G74" s="5">
        <v>5299.7</v>
      </c>
    </row>
    <row r="75" spans="1:7" ht="12.75" customHeight="1">
      <c r="A75" s="2" t="s">
        <v>990</v>
      </c>
      <c r="B75" s="2" t="s">
        <v>887</v>
      </c>
      <c r="C75" s="8">
        <v>41760</v>
      </c>
      <c r="D75" s="2" t="s">
        <v>888</v>
      </c>
      <c r="E75" s="2" t="s">
        <v>889</v>
      </c>
      <c r="F75" s="5">
        <v>0</v>
      </c>
      <c r="G75" s="5">
        <v>5205.1000000000004</v>
      </c>
    </row>
    <row r="76" spans="1:7" ht="12.75" customHeight="1">
      <c r="A76" s="2" t="s">
        <v>991</v>
      </c>
      <c r="B76" s="2" t="s">
        <v>904</v>
      </c>
      <c r="C76" s="8">
        <v>45369</v>
      </c>
      <c r="D76" s="2" t="s">
        <v>888</v>
      </c>
      <c r="E76" s="2" t="s">
        <v>889</v>
      </c>
      <c r="F76" s="5">
        <v>0</v>
      </c>
      <c r="G76" s="5">
        <v>2491.5</v>
      </c>
    </row>
    <row r="77" spans="1:7" ht="12.75" customHeight="1">
      <c r="A77" s="2" t="s">
        <v>992</v>
      </c>
      <c r="B77" s="2" t="s">
        <v>895</v>
      </c>
      <c r="C77" s="8">
        <v>41791</v>
      </c>
      <c r="D77" s="2" t="s">
        <v>888</v>
      </c>
      <c r="E77" s="2" t="s">
        <v>889</v>
      </c>
      <c r="F77" s="5">
        <v>0</v>
      </c>
      <c r="G77" s="5">
        <v>2917.16</v>
      </c>
    </row>
    <row r="78" spans="1:7" ht="12.75" customHeight="1">
      <c r="A78" s="2" t="s">
        <v>993</v>
      </c>
      <c r="B78" s="2" t="s">
        <v>891</v>
      </c>
      <c r="C78" s="8">
        <v>43802</v>
      </c>
      <c r="D78" s="2" t="s">
        <v>888</v>
      </c>
      <c r="E78" s="2" t="s">
        <v>889</v>
      </c>
      <c r="F78" s="5">
        <v>0</v>
      </c>
      <c r="G78" s="5">
        <v>5054.58</v>
      </c>
    </row>
    <row r="79" spans="1:7" ht="12.75" customHeight="1">
      <c r="A79" s="2" t="s">
        <v>994</v>
      </c>
      <c r="B79" s="2" t="s">
        <v>995</v>
      </c>
      <c r="C79" s="8">
        <v>44725</v>
      </c>
      <c r="D79" s="2" t="s">
        <v>888</v>
      </c>
      <c r="E79" s="2" t="s">
        <v>889</v>
      </c>
      <c r="F79" s="5">
        <v>0</v>
      </c>
      <c r="G79" s="5">
        <v>6025.47</v>
      </c>
    </row>
    <row r="80" spans="1:7" ht="12.75" customHeight="1">
      <c r="A80" s="2" t="s">
        <v>996</v>
      </c>
      <c r="B80" s="2" t="s">
        <v>997</v>
      </c>
      <c r="C80" s="8">
        <v>41791</v>
      </c>
      <c r="D80" s="2" t="s">
        <v>888</v>
      </c>
      <c r="E80" s="2" t="s">
        <v>889</v>
      </c>
      <c r="F80" s="5">
        <v>0</v>
      </c>
      <c r="G80" s="5">
        <v>6820.99</v>
      </c>
    </row>
    <row r="81" spans="1:7" ht="12.75" customHeight="1">
      <c r="A81" s="2" t="s">
        <v>998</v>
      </c>
      <c r="B81" s="2" t="s">
        <v>887</v>
      </c>
      <c r="C81" s="8">
        <v>45061</v>
      </c>
      <c r="D81" s="2" t="s">
        <v>888</v>
      </c>
      <c r="E81" s="2" t="s">
        <v>889</v>
      </c>
      <c r="F81" s="5">
        <v>0</v>
      </c>
      <c r="G81" s="5">
        <v>5174.8</v>
      </c>
    </row>
    <row r="82" spans="1:7" ht="12.75" customHeight="1">
      <c r="A82" s="2" t="s">
        <v>999</v>
      </c>
      <c r="B82" s="2" t="s">
        <v>891</v>
      </c>
      <c r="C82" s="8">
        <v>43275</v>
      </c>
      <c r="D82" s="2" t="s">
        <v>888</v>
      </c>
      <c r="E82" s="2" t="s">
        <v>889</v>
      </c>
      <c r="F82" s="5">
        <v>0</v>
      </c>
      <c r="G82" s="5">
        <v>5323.96</v>
      </c>
    </row>
    <row r="83" spans="1:7" ht="12.75" customHeight="1">
      <c r="A83" s="2" t="s">
        <v>1000</v>
      </c>
      <c r="B83" s="2" t="s">
        <v>887</v>
      </c>
      <c r="C83" s="8">
        <v>41760</v>
      </c>
      <c r="D83" s="2" t="s">
        <v>888</v>
      </c>
      <c r="E83" s="2" t="s">
        <v>889</v>
      </c>
      <c r="F83" s="5">
        <v>0</v>
      </c>
      <c r="G83" s="5">
        <v>5191.99</v>
      </c>
    </row>
    <row r="84" spans="1:7" ht="12.75" customHeight="1">
      <c r="A84" s="2" t="s">
        <v>1001</v>
      </c>
      <c r="B84" s="2" t="s">
        <v>895</v>
      </c>
      <c r="C84" s="8">
        <v>44986</v>
      </c>
      <c r="D84" s="2" t="s">
        <v>888</v>
      </c>
      <c r="E84" s="2" t="s">
        <v>889</v>
      </c>
      <c r="F84" s="5">
        <v>0</v>
      </c>
      <c r="G84" s="5">
        <v>3167.16</v>
      </c>
    </row>
    <row r="85" spans="1:7" ht="12.75" customHeight="1">
      <c r="A85" s="2" t="s">
        <v>1002</v>
      </c>
      <c r="B85" s="2" t="s">
        <v>891</v>
      </c>
      <c r="C85" s="8">
        <v>44474</v>
      </c>
      <c r="D85" s="2" t="s">
        <v>917</v>
      </c>
      <c r="E85" s="2" t="s">
        <v>889</v>
      </c>
      <c r="F85" s="5">
        <v>0</v>
      </c>
      <c r="G85" s="5">
        <v>5087.8500000000004</v>
      </c>
    </row>
    <row r="86" spans="1:7" ht="12.75" customHeight="1">
      <c r="A86" s="2" t="s">
        <v>1003</v>
      </c>
      <c r="B86" s="2" t="s">
        <v>982</v>
      </c>
      <c r="C86" s="8">
        <v>44599</v>
      </c>
      <c r="D86" s="2" t="s">
        <v>888</v>
      </c>
      <c r="E86" s="2" t="s">
        <v>889</v>
      </c>
      <c r="F86" s="5">
        <v>0</v>
      </c>
      <c r="G86" s="5">
        <v>3845.49</v>
      </c>
    </row>
    <row r="87" spans="1:7" ht="12.75" customHeight="1">
      <c r="A87" s="2" t="s">
        <v>1004</v>
      </c>
      <c r="B87" s="2" t="s">
        <v>1005</v>
      </c>
      <c r="C87" s="8">
        <v>44538</v>
      </c>
      <c r="D87" s="2" t="s">
        <v>888</v>
      </c>
      <c r="E87" s="2" t="s">
        <v>889</v>
      </c>
      <c r="F87" s="5">
        <v>0</v>
      </c>
      <c r="G87" s="5">
        <v>8566.26</v>
      </c>
    </row>
    <row r="88" spans="1:7" ht="12.75" customHeight="1">
      <c r="A88" s="2" t="s">
        <v>1006</v>
      </c>
      <c r="B88" s="2" t="s">
        <v>887</v>
      </c>
      <c r="C88" s="8">
        <v>45355</v>
      </c>
      <c r="D88" s="2" t="s">
        <v>888</v>
      </c>
      <c r="E88" s="2" t="s">
        <v>889</v>
      </c>
      <c r="F88" s="5">
        <v>0</v>
      </c>
      <c r="G88" s="5">
        <v>4369.9799999999996</v>
      </c>
    </row>
    <row r="89" spans="1:7" ht="12.75" customHeight="1">
      <c r="A89" s="2" t="s">
        <v>1007</v>
      </c>
      <c r="B89" s="2" t="s">
        <v>1008</v>
      </c>
      <c r="C89" s="8">
        <v>44713</v>
      </c>
      <c r="D89" s="2" t="s">
        <v>888</v>
      </c>
      <c r="E89" s="2" t="s">
        <v>889</v>
      </c>
      <c r="F89" s="5">
        <v>0</v>
      </c>
      <c r="G89" s="5">
        <v>5792.43</v>
      </c>
    </row>
    <row r="90" spans="1:7" ht="12.75" customHeight="1">
      <c r="A90" s="2" t="s">
        <v>1009</v>
      </c>
      <c r="B90" s="2" t="s">
        <v>1010</v>
      </c>
      <c r="C90" s="8">
        <v>45537</v>
      </c>
      <c r="D90" s="2" t="s">
        <v>917</v>
      </c>
      <c r="E90" s="2" t="s">
        <v>889</v>
      </c>
      <c r="F90" s="5">
        <v>0</v>
      </c>
      <c r="G90" s="5">
        <v>1343.81</v>
      </c>
    </row>
    <row r="91" spans="1:7" ht="12.75" customHeight="1">
      <c r="A91" s="2" t="s">
        <v>1011</v>
      </c>
      <c r="B91" s="2" t="s">
        <v>887</v>
      </c>
      <c r="C91" s="8">
        <v>45089</v>
      </c>
      <c r="D91" s="2" t="s">
        <v>888</v>
      </c>
      <c r="E91" s="2" t="s">
        <v>889</v>
      </c>
      <c r="F91" s="5">
        <v>0</v>
      </c>
      <c r="G91" s="5">
        <v>4369.9799999999996</v>
      </c>
    </row>
    <row r="92" spans="1:7" ht="12.75" customHeight="1">
      <c r="A92" s="2" t="s">
        <v>1012</v>
      </c>
      <c r="B92" s="2" t="s">
        <v>887</v>
      </c>
      <c r="C92" s="8">
        <v>45187</v>
      </c>
      <c r="D92" s="2" t="s">
        <v>888</v>
      </c>
      <c r="E92" s="2" t="s">
        <v>889</v>
      </c>
      <c r="F92" s="5">
        <v>0</v>
      </c>
      <c r="G92" s="5">
        <v>4986.32</v>
      </c>
    </row>
    <row r="93" spans="1:7" ht="12.75" customHeight="1">
      <c r="A93" s="2" t="s">
        <v>1013</v>
      </c>
      <c r="B93" s="2" t="s">
        <v>1014</v>
      </c>
      <c r="C93" s="8">
        <v>44032</v>
      </c>
      <c r="D93" s="2" t="s">
        <v>888</v>
      </c>
      <c r="E93" s="2" t="s">
        <v>889</v>
      </c>
      <c r="F93" s="5">
        <v>0</v>
      </c>
      <c r="G93" s="5">
        <v>5447.34</v>
      </c>
    </row>
    <row r="94" spans="1:7" ht="12.75" customHeight="1">
      <c r="A94" s="2" t="s">
        <v>1015</v>
      </c>
      <c r="B94" s="2" t="s">
        <v>1016</v>
      </c>
      <c r="C94" s="8">
        <v>45572</v>
      </c>
      <c r="D94" s="2" t="s">
        <v>888</v>
      </c>
      <c r="E94" s="2" t="s">
        <v>889</v>
      </c>
      <c r="F94" s="5">
        <v>0</v>
      </c>
      <c r="G94" s="5">
        <v>4684.84</v>
      </c>
    </row>
    <row r="95" spans="1:7" ht="12.75" customHeight="1">
      <c r="A95" s="2" t="s">
        <v>1017</v>
      </c>
      <c r="B95" s="2" t="s">
        <v>982</v>
      </c>
      <c r="C95" s="8">
        <v>44417</v>
      </c>
      <c r="D95" s="2" t="s">
        <v>893</v>
      </c>
      <c r="E95" s="2" t="s">
        <v>889</v>
      </c>
      <c r="F95" s="5">
        <v>0</v>
      </c>
      <c r="G95" s="5">
        <v>5089.62</v>
      </c>
    </row>
    <row r="96" spans="1:7" ht="12.75" customHeight="1">
      <c r="A96" s="2" t="s">
        <v>1018</v>
      </c>
      <c r="B96" s="2" t="s">
        <v>887</v>
      </c>
      <c r="C96" s="8">
        <v>45336</v>
      </c>
      <c r="D96" s="2" t="s">
        <v>888</v>
      </c>
      <c r="E96" s="2" t="s">
        <v>889</v>
      </c>
      <c r="F96" s="5">
        <v>0</v>
      </c>
      <c r="G96" s="5">
        <v>4381.8500000000004</v>
      </c>
    </row>
    <row r="97" spans="1:7" ht="12.75" customHeight="1">
      <c r="A97" s="2" t="s">
        <v>1019</v>
      </c>
      <c r="B97" s="2" t="s">
        <v>1020</v>
      </c>
      <c r="C97" s="8">
        <v>41826</v>
      </c>
      <c r="D97" s="2" t="s">
        <v>888</v>
      </c>
      <c r="E97" s="2" t="s">
        <v>889</v>
      </c>
      <c r="F97" s="5">
        <v>0</v>
      </c>
      <c r="G97" s="5">
        <v>4908.01</v>
      </c>
    </row>
    <row r="98" spans="1:7" ht="12.75" customHeight="1">
      <c r="A98" s="2" t="s">
        <v>1021</v>
      </c>
      <c r="B98" s="2" t="s">
        <v>891</v>
      </c>
      <c r="C98" s="8">
        <v>45341</v>
      </c>
      <c r="D98" s="2" t="s">
        <v>888</v>
      </c>
      <c r="E98" s="2" t="s">
        <v>889</v>
      </c>
      <c r="F98" s="5">
        <v>0</v>
      </c>
      <c r="G98" s="5">
        <v>5445.16</v>
      </c>
    </row>
    <row r="99" spans="1:7" ht="12.75" customHeight="1">
      <c r="A99" s="2" t="s">
        <v>1022</v>
      </c>
      <c r="B99" s="2" t="s">
        <v>895</v>
      </c>
      <c r="C99" s="8">
        <v>45516</v>
      </c>
      <c r="D99" s="2" t="s">
        <v>888</v>
      </c>
      <c r="E99" s="2" t="s">
        <v>889</v>
      </c>
      <c r="F99" s="5">
        <v>0</v>
      </c>
      <c r="G99" s="5">
        <v>2256.34</v>
      </c>
    </row>
    <row r="100" spans="1:7" ht="12.75" customHeight="1">
      <c r="A100" s="2" t="s">
        <v>1023</v>
      </c>
      <c r="B100" s="2" t="s">
        <v>1024</v>
      </c>
      <c r="C100" s="8">
        <v>43747</v>
      </c>
      <c r="D100" s="2" t="s">
        <v>922</v>
      </c>
      <c r="E100" s="2" t="s">
        <v>889</v>
      </c>
      <c r="F100" s="5">
        <v>0</v>
      </c>
      <c r="G100" s="5">
        <v>4506</v>
      </c>
    </row>
    <row r="101" spans="1:7" ht="12.75" customHeight="1">
      <c r="A101" s="2" t="s">
        <v>1025</v>
      </c>
      <c r="B101" s="2" t="s">
        <v>891</v>
      </c>
      <c r="C101" s="8">
        <v>43777</v>
      </c>
      <c r="D101" s="2" t="s">
        <v>888</v>
      </c>
      <c r="E101" s="2" t="s">
        <v>889</v>
      </c>
      <c r="F101" s="5">
        <v>0</v>
      </c>
      <c r="G101" s="5">
        <v>5305.55</v>
      </c>
    </row>
    <row r="102" spans="1:7" ht="12.75" customHeight="1">
      <c r="A102" s="2" t="s">
        <v>1026</v>
      </c>
      <c r="B102" s="2" t="s">
        <v>887</v>
      </c>
      <c r="C102" s="8">
        <v>45631</v>
      </c>
      <c r="D102" s="2" t="s">
        <v>888</v>
      </c>
      <c r="E102" s="2" t="s">
        <v>889</v>
      </c>
      <c r="F102" s="5">
        <v>0</v>
      </c>
      <c r="G102" s="5">
        <v>3951.17</v>
      </c>
    </row>
    <row r="103" spans="1:7" ht="12.75" customHeight="1">
      <c r="A103" s="2" t="s">
        <v>1027</v>
      </c>
      <c r="B103" s="2" t="s">
        <v>887</v>
      </c>
      <c r="C103" s="8">
        <v>43385</v>
      </c>
      <c r="D103" s="2" t="s">
        <v>888</v>
      </c>
      <c r="E103" s="2" t="s">
        <v>889</v>
      </c>
      <c r="F103" s="5">
        <v>0</v>
      </c>
      <c r="G103" s="5">
        <v>5547.7</v>
      </c>
    </row>
    <row r="104" spans="1:7" ht="12.75" customHeight="1">
      <c r="A104" s="2" t="s">
        <v>1028</v>
      </c>
      <c r="B104" s="2" t="s">
        <v>887</v>
      </c>
      <c r="C104" s="8">
        <v>45061</v>
      </c>
      <c r="D104" s="2" t="s">
        <v>888</v>
      </c>
      <c r="E104" s="2" t="s">
        <v>889</v>
      </c>
      <c r="F104" s="5">
        <v>0</v>
      </c>
      <c r="G104" s="5">
        <v>4369.9799999999996</v>
      </c>
    </row>
    <row r="105" spans="1:7" ht="12.75" customHeight="1">
      <c r="A105" s="2" t="s">
        <v>1029</v>
      </c>
      <c r="B105" s="2" t="s">
        <v>904</v>
      </c>
      <c r="C105" s="8">
        <v>45369</v>
      </c>
      <c r="D105" s="2" t="s">
        <v>888</v>
      </c>
      <c r="E105" s="2" t="s">
        <v>889</v>
      </c>
      <c r="F105" s="5">
        <v>0</v>
      </c>
      <c r="G105" s="5">
        <v>2350.3000000000002</v>
      </c>
    </row>
    <row r="106" spans="1:7" ht="12.75" customHeight="1">
      <c r="A106" s="2" t="s">
        <v>1030</v>
      </c>
      <c r="B106" s="2" t="s">
        <v>961</v>
      </c>
      <c r="C106" s="8">
        <v>44375</v>
      </c>
      <c r="D106" s="2" t="s">
        <v>888</v>
      </c>
      <c r="E106" s="2" t="s">
        <v>889</v>
      </c>
      <c r="F106" s="5">
        <v>0</v>
      </c>
      <c r="G106" s="5">
        <v>2711.56</v>
      </c>
    </row>
    <row r="107" spans="1:7" ht="12.75" customHeight="1">
      <c r="A107" s="2" t="s">
        <v>1031</v>
      </c>
      <c r="B107" s="2" t="s">
        <v>887</v>
      </c>
      <c r="C107" s="8">
        <v>45239</v>
      </c>
      <c r="D107" s="2" t="s">
        <v>888</v>
      </c>
      <c r="E107" s="2" t="s">
        <v>889</v>
      </c>
      <c r="F107" s="5">
        <v>0</v>
      </c>
      <c r="G107" s="5">
        <v>4659.12</v>
      </c>
    </row>
    <row r="108" spans="1:7" ht="12.75" customHeight="1">
      <c r="A108" s="2" t="s">
        <v>1032</v>
      </c>
      <c r="B108" s="2" t="s">
        <v>902</v>
      </c>
      <c r="C108" s="8">
        <v>44571</v>
      </c>
      <c r="D108" s="2" t="s">
        <v>912</v>
      </c>
      <c r="E108" s="2" t="s">
        <v>889</v>
      </c>
      <c r="F108" s="5">
        <v>0</v>
      </c>
      <c r="G108" s="5">
        <v>13658.33</v>
      </c>
    </row>
    <row r="109" spans="1:7" ht="12.75" customHeight="1">
      <c r="A109" s="2" t="s">
        <v>1033</v>
      </c>
      <c r="B109" s="2" t="s">
        <v>911</v>
      </c>
      <c r="C109" s="8">
        <v>44144</v>
      </c>
      <c r="D109" s="2" t="s">
        <v>888</v>
      </c>
      <c r="E109" s="2" t="s">
        <v>889</v>
      </c>
      <c r="F109" s="5">
        <v>0</v>
      </c>
      <c r="G109" s="5">
        <v>6555.96</v>
      </c>
    </row>
    <row r="110" spans="1:7" ht="12.75" customHeight="1">
      <c r="A110" s="2" t="s">
        <v>1034</v>
      </c>
      <c r="B110" s="2" t="s">
        <v>887</v>
      </c>
      <c r="C110" s="8">
        <v>44963</v>
      </c>
      <c r="D110" s="2" t="s">
        <v>888</v>
      </c>
      <c r="E110" s="2" t="s">
        <v>889</v>
      </c>
      <c r="F110" s="5">
        <v>0</v>
      </c>
      <c r="G110" s="5">
        <v>4369.9799999999996</v>
      </c>
    </row>
    <row r="111" spans="1:7" ht="12.75" customHeight="1">
      <c r="A111" s="2" t="s">
        <v>1035</v>
      </c>
      <c r="B111" s="2" t="s">
        <v>887</v>
      </c>
      <c r="C111" s="8">
        <v>41821</v>
      </c>
      <c r="D111" s="2" t="s">
        <v>888</v>
      </c>
      <c r="E111" s="2" t="s">
        <v>889</v>
      </c>
      <c r="F111" s="5">
        <v>0</v>
      </c>
      <c r="G111" s="5">
        <v>4788.3999999999996</v>
      </c>
    </row>
    <row r="112" spans="1:7" ht="12.75" customHeight="1">
      <c r="A112" s="2" t="s">
        <v>1036</v>
      </c>
      <c r="B112" s="2" t="s">
        <v>887</v>
      </c>
      <c r="C112" s="8">
        <v>45642</v>
      </c>
      <c r="D112" s="2" t="s">
        <v>888</v>
      </c>
      <c r="E112" s="2" t="s">
        <v>889</v>
      </c>
      <c r="F112" s="5">
        <v>0</v>
      </c>
      <c r="G112" s="5">
        <v>3163.82</v>
      </c>
    </row>
    <row r="113" spans="1:7" ht="12.75" customHeight="1">
      <c r="A113" s="2" t="s">
        <v>1037</v>
      </c>
      <c r="B113" s="2" t="s">
        <v>887</v>
      </c>
      <c r="C113" s="8">
        <v>43801</v>
      </c>
      <c r="D113" s="2" t="s">
        <v>888</v>
      </c>
      <c r="E113" s="2" t="s">
        <v>889</v>
      </c>
      <c r="F113" s="5">
        <v>0</v>
      </c>
      <c r="G113" s="5">
        <v>5200.63</v>
      </c>
    </row>
    <row r="114" spans="1:7" ht="12.75" customHeight="1">
      <c r="A114" s="2" t="s">
        <v>1038</v>
      </c>
      <c r="B114" s="2" t="s">
        <v>887</v>
      </c>
      <c r="C114" s="8">
        <v>45631</v>
      </c>
      <c r="D114" s="2" t="s">
        <v>888</v>
      </c>
      <c r="E114" s="2" t="s">
        <v>889</v>
      </c>
      <c r="F114" s="5">
        <v>0</v>
      </c>
      <c r="G114" s="5">
        <v>4398.6400000000003</v>
      </c>
    </row>
    <row r="115" spans="1:7" ht="12.75" customHeight="1">
      <c r="A115" s="2" t="s">
        <v>1039</v>
      </c>
      <c r="B115" s="2" t="s">
        <v>1040</v>
      </c>
      <c r="C115" s="8">
        <v>45566</v>
      </c>
      <c r="D115" s="2" t="s">
        <v>888</v>
      </c>
      <c r="E115" s="2" t="s">
        <v>889</v>
      </c>
      <c r="F115" s="5">
        <v>0</v>
      </c>
      <c r="G115" s="5">
        <v>4168.8</v>
      </c>
    </row>
    <row r="116" spans="1:7" ht="12.75" customHeight="1">
      <c r="A116" s="2" t="s">
        <v>1041</v>
      </c>
      <c r="B116" s="2" t="s">
        <v>887</v>
      </c>
      <c r="C116" s="8">
        <v>45111</v>
      </c>
      <c r="D116" s="2" t="s">
        <v>922</v>
      </c>
      <c r="E116" s="2" t="s">
        <v>889</v>
      </c>
      <c r="F116" s="5">
        <v>0</v>
      </c>
      <c r="G116" s="5">
        <v>5155.2700000000004</v>
      </c>
    </row>
    <row r="117" spans="1:7" ht="12.75" customHeight="1">
      <c r="A117" s="2" t="s">
        <v>1042</v>
      </c>
      <c r="B117" s="2" t="s">
        <v>1043</v>
      </c>
      <c r="C117" s="8">
        <v>43152</v>
      </c>
      <c r="D117" s="2" t="s">
        <v>917</v>
      </c>
      <c r="E117" s="2" t="s">
        <v>889</v>
      </c>
      <c r="F117" s="5">
        <v>0</v>
      </c>
      <c r="G117" s="5">
        <v>6304.41</v>
      </c>
    </row>
    <row r="118" spans="1:7" ht="12.75" customHeight="1">
      <c r="A118" s="2" t="s">
        <v>1044</v>
      </c>
      <c r="B118" s="2" t="s">
        <v>887</v>
      </c>
      <c r="C118" s="8">
        <v>44851</v>
      </c>
      <c r="D118" s="2" t="s">
        <v>888</v>
      </c>
      <c r="E118" s="2" t="s">
        <v>889</v>
      </c>
      <c r="F118" s="5">
        <v>0</v>
      </c>
      <c r="G118" s="5">
        <v>4866.37</v>
      </c>
    </row>
    <row r="119" spans="1:7" ht="12.75" customHeight="1">
      <c r="A119" s="2" t="s">
        <v>1045</v>
      </c>
      <c r="B119" s="2" t="s">
        <v>1046</v>
      </c>
      <c r="C119" s="8">
        <v>45481</v>
      </c>
      <c r="D119" s="2" t="s">
        <v>888</v>
      </c>
      <c r="E119" s="2" t="s">
        <v>889</v>
      </c>
      <c r="F119" s="5">
        <v>0</v>
      </c>
      <c r="G119" s="5">
        <v>12345.85</v>
      </c>
    </row>
    <row r="120" spans="1:7" ht="12.75" customHeight="1">
      <c r="A120" s="2" t="s">
        <v>1047</v>
      </c>
      <c r="B120" s="2" t="s">
        <v>887</v>
      </c>
      <c r="C120" s="8">
        <v>43802</v>
      </c>
      <c r="D120" s="2" t="s">
        <v>888</v>
      </c>
      <c r="E120" s="2" t="s">
        <v>889</v>
      </c>
      <c r="F120" s="5">
        <v>0</v>
      </c>
      <c r="G120" s="5">
        <v>5552.54</v>
      </c>
    </row>
    <row r="121" spans="1:7" ht="12.75" customHeight="1">
      <c r="A121" s="2" t="s">
        <v>1048</v>
      </c>
      <c r="B121" s="2" t="s">
        <v>887</v>
      </c>
      <c r="C121" s="8">
        <v>45495</v>
      </c>
      <c r="D121" s="2" t="s">
        <v>888</v>
      </c>
      <c r="E121" s="2" t="s">
        <v>889</v>
      </c>
      <c r="F121" s="5">
        <v>0</v>
      </c>
      <c r="G121" s="5">
        <v>4371.75</v>
      </c>
    </row>
    <row r="122" spans="1:7" ht="12.75" customHeight="1">
      <c r="A122" s="2" t="s">
        <v>1049</v>
      </c>
      <c r="B122" s="2" t="s">
        <v>891</v>
      </c>
      <c r="C122" s="8">
        <v>43819</v>
      </c>
      <c r="D122" s="2" t="s">
        <v>888</v>
      </c>
      <c r="E122" s="2" t="s">
        <v>889</v>
      </c>
      <c r="F122" s="5">
        <v>0</v>
      </c>
      <c r="G122" s="5">
        <v>5257.97</v>
      </c>
    </row>
    <row r="123" spans="1:7" ht="12.75" customHeight="1">
      <c r="A123" s="2" t="s">
        <v>1050</v>
      </c>
      <c r="B123" s="2" t="s">
        <v>887</v>
      </c>
      <c r="C123" s="8">
        <v>45019</v>
      </c>
      <c r="D123" s="2" t="s">
        <v>888</v>
      </c>
      <c r="E123" s="2" t="s">
        <v>889</v>
      </c>
      <c r="F123" s="5">
        <v>0</v>
      </c>
      <c r="G123" s="5">
        <v>4371.3100000000004</v>
      </c>
    </row>
    <row r="124" spans="1:7" ht="12.75" customHeight="1">
      <c r="A124" s="2" t="s">
        <v>1051</v>
      </c>
      <c r="B124" s="2" t="s">
        <v>891</v>
      </c>
      <c r="C124" s="8">
        <v>44503</v>
      </c>
      <c r="D124" s="2" t="s">
        <v>888</v>
      </c>
      <c r="E124" s="2" t="s">
        <v>889</v>
      </c>
      <c r="F124" s="5">
        <v>0</v>
      </c>
      <c r="G124" s="5">
        <v>4895</v>
      </c>
    </row>
    <row r="125" spans="1:7" ht="12.75" customHeight="1">
      <c r="A125" s="2" t="s">
        <v>1052</v>
      </c>
      <c r="B125" s="2" t="s">
        <v>1053</v>
      </c>
      <c r="C125" s="8">
        <v>45498</v>
      </c>
      <c r="D125" s="2" t="s">
        <v>888</v>
      </c>
      <c r="E125" s="2" t="s">
        <v>889</v>
      </c>
      <c r="F125" s="5">
        <v>0</v>
      </c>
      <c r="G125" s="5">
        <v>3562.27</v>
      </c>
    </row>
    <row r="126" spans="1:7" ht="12.75" customHeight="1">
      <c r="A126" s="2" t="s">
        <v>1054</v>
      </c>
      <c r="B126" s="2" t="s">
        <v>982</v>
      </c>
      <c r="C126" s="8">
        <v>45566</v>
      </c>
      <c r="D126" s="2" t="s">
        <v>888</v>
      </c>
      <c r="E126" s="2" t="s">
        <v>889</v>
      </c>
      <c r="F126" s="5">
        <v>0</v>
      </c>
      <c r="G126" s="5">
        <v>3732.63</v>
      </c>
    </row>
    <row r="127" spans="1:7" ht="12.75" customHeight="1">
      <c r="A127" s="2" t="s">
        <v>1055</v>
      </c>
      <c r="B127" s="2" t="s">
        <v>1056</v>
      </c>
      <c r="C127" s="8">
        <v>45019</v>
      </c>
      <c r="D127" s="2" t="s">
        <v>888</v>
      </c>
      <c r="E127" s="2" t="s">
        <v>889</v>
      </c>
      <c r="F127" s="5">
        <v>0</v>
      </c>
      <c r="G127" s="5">
        <v>6839.34</v>
      </c>
    </row>
    <row r="128" spans="1:7" ht="12.75" customHeight="1">
      <c r="A128" s="2" t="s">
        <v>1057</v>
      </c>
      <c r="B128" s="2" t="s">
        <v>909</v>
      </c>
      <c r="C128" s="8">
        <v>44326</v>
      </c>
      <c r="D128" s="2" t="s">
        <v>888</v>
      </c>
      <c r="E128" s="2" t="s">
        <v>889</v>
      </c>
      <c r="F128" s="5">
        <v>0</v>
      </c>
      <c r="G128" s="5">
        <v>4088.48</v>
      </c>
    </row>
    <row r="129" spans="1:7" ht="12.75" customHeight="1">
      <c r="A129" s="2" t="s">
        <v>1058</v>
      </c>
      <c r="B129" s="2" t="s">
        <v>895</v>
      </c>
      <c r="C129" s="8">
        <v>45082</v>
      </c>
      <c r="D129" s="2" t="s">
        <v>917</v>
      </c>
      <c r="E129" s="2" t="s">
        <v>889</v>
      </c>
      <c r="F129" s="5">
        <v>0</v>
      </c>
      <c r="G129" s="5">
        <v>2766.69</v>
      </c>
    </row>
    <row r="130" spans="1:7" ht="12.75" customHeight="1">
      <c r="A130" s="2" t="s">
        <v>1059</v>
      </c>
      <c r="B130" s="2" t="s">
        <v>891</v>
      </c>
      <c r="C130" s="8">
        <v>43647</v>
      </c>
      <c r="D130" s="2" t="s">
        <v>893</v>
      </c>
      <c r="E130" s="2" t="s">
        <v>889</v>
      </c>
      <c r="F130" s="5">
        <v>0</v>
      </c>
      <c r="G130" s="5">
        <v>4594</v>
      </c>
    </row>
    <row r="131" spans="1:7" ht="12.75" customHeight="1">
      <c r="A131" s="2" t="s">
        <v>1060</v>
      </c>
      <c r="B131" s="2" t="s">
        <v>887</v>
      </c>
      <c r="C131" s="8">
        <v>45481</v>
      </c>
      <c r="D131" s="2" t="s">
        <v>888</v>
      </c>
      <c r="E131" s="2" t="s">
        <v>889</v>
      </c>
      <c r="F131" s="5">
        <v>0</v>
      </c>
      <c r="G131" s="5">
        <v>4380.59</v>
      </c>
    </row>
    <row r="132" spans="1:7" ht="12.75" customHeight="1">
      <c r="A132" s="2" t="s">
        <v>1061</v>
      </c>
      <c r="B132" s="2" t="s">
        <v>1062</v>
      </c>
      <c r="C132" s="8">
        <v>45537</v>
      </c>
      <c r="D132" s="2" t="s">
        <v>888</v>
      </c>
      <c r="E132" s="2" t="s">
        <v>889</v>
      </c>
      <c r="F132" s="5">
        <v>0</v>
      </c>
      <c r="G132" s="5">
        <v>14103.16</v>
      </c>
    </row>
    <row r="133" spans="1:7" ht="12.75" customHeight="1">
      <c r="A133" s="2" t="s">
        <v>1063</v>
      </c>
      <c r="B133" s="2" t="s">
        <v>887</v>
      </c>
      <c r="C133" s="8">
        <v>43970</v>
      </c>
      <c r="D133" s="2" t="s">
        <v>888</v>
      </c>
      <c r="E133" s="2" t="s">
        <v>889</v>
      </c>
      <c r="F133" s="5">
        <v>0</v>
      </c>
      <c r="G133" s="5">
        <v>5828.36</v>
      </c>
    </row>
    <row r="134" spans="1:7" ht="12.75" customHeight="1">
      <c r="A134" s="2" t="s">
        <v>1064</v>
      </c>
      <c r="B134" s="2" t="s">
        <v>887</v>
      </c>
      <c r="C134" s="8">
        <v>45111</v>
      </c>
      <c r="D134" s="2" t="s">
        <v>888</v>
      </c>
      <c r="E134" s="2" t="s">
        <v>889</v>
      </c>
      <c r="F134" s="5">
        <v>0</v>
      </c>
      <c r="G134" s="5">
        <v>4909.45</v>
      </c>
    </row>
    <row r="135" spans="1:7" ht="12.75" customHeight="1">
      <c r="A135" s="2" t="s">
        <v>1065</v>
      </c>
      <c r="B135" s="2" t="s">
        <v>1066</v>
      </c>
      <c r="C135" s="8">
        <v>45100</v>
      </c>
      <c r="D135" s="2" t="s">
        <v>922</v>
      </c>
      <c r="E135" s="2" t="s">
        <v>889</v>
      </c>
      <c r="F135" s="5">
        <v>0</v>
      </c>
      <c r="G135" s="5">
        <v>5384.14</v>
      </c>
    </row>
    <row r="136" spans="1:7" ht="12.75" customHeight="1">
      <c r="A136" s="2" t="s">
        <v>1067</v>
      </c>
      <c r="B136" s="2" t="s">
        <v>887</v>
      </c>
      <c r="C136" s="8">
        <v>44369</v>
      </c>
      <c r="D136" s="2" t="s">
        <v>922</v>
      </c>
      <c r="E136" s="2" t="s">
        <v>889</v>
      </c>
      <c r="F136" s="5">
        <v>0</v>
      </c>
      <c r="G136" s="5">
        <v>4270.2299999999996</v>
      </c>
    </row>
    <row r="137" spans="1:7" ht="12.75" customHeight="1">
      <c r="A137" s="2" t="s">
        <v>1068</v>
      </c>
      <c r="B137" s="2" t="s">
        <v>887</v>
      </c>
      <c r="C137" s="8">
        <v>45425</v>
      </c>
      <c r="D137" s="2" t="s">
        <v>888</v>
      </c>
      <c r="E137" s="2" t="s">
        <v>889</v>
      </c>
      <c r="F137" s="5">
        <v>0</v>
      </c>
      <c r="G137" s="5">
        <v>4369.9799999999996</v>
      </c>
    </row>
    <row r="138" spans="1:7" ht="12.75" customHeight="1">
      <c r="A138" s="2" t="s">
        <v>1069</v>
      </c>
      <c r="B138" s="2" t="s">
        <v>1070</v>
      </c>
      <c r="C138" s="8">
        <v>45453</v>
      </c>
      <c r="D138" s="2" t="s">
        <v>888</v>
      </c>
      <c r="E138" s="2" t="s">
        <v>889</v>
      </c>
      <c r="F138" s="5">
        <v>0</v>
      </c>
      <c r="G138" s="5">
        <v>1000</v>
      </c>
    </row>
    <row r="139" spans="1:7" ht="12.75" customHeight="1">
      <c r="A139" s="2" t="s">
        <v>1071</v>
      </c>
      <c r="B139" s="2" t="s">
        <v>1072</v>
      </c>
      <c r="C139" s="8">
        <v>43818</v>
      </c>
      <c r="D139" s="2" t="s">
        <v>888</v>
      </c>
      <c r="E139" s="2" t="s">
        <v>889</v>
      </c>
      <c r="F139" s="5">
        <v>0</v>
      </c>
      <c r="G139" s="5">
        <v>7942.79</v>
      </c>
    </row>
    <row r="140" spans="1:7" ht="12.75" customHeight="1">
      <c r="A140" s="2" t="s">
        <v>1073</v>
      </c>
      <c r="B140" s="2" t="s">
        <v>891</v>
      </c>
      <c r="C140" s="8">
        <v>43953</v>
      </c>
      <c r="D140" s="2" t="s">
        <v>917</v>
      </c>
      <c r="E140" s="2" t="s">
        <v>889</v>
      </c>
      <c r="F140" s="5">
        <v>0</v>
      </c>
      <c r="G140" s="5">
        <v>5217.3999999999996</v>
      </c>
    </row>
    <row r="141" spans="1:7" ht="12.75" customHeight="1">
      <c r="A141" s="2" t="s">
        <v>1074</v>
      </c>
      <c r="B141" s="2" t="s">
        <v>895</v>
      </c>
      <c r="C141" s="8">
        <v>45313</v>
      </c>
      <c r="D141" s="2" t="s">
        <v>978</v>
      </c>
      <c r="E141" s="2" t="s">
        <v>889</v>
      </c>
      <c r="F141" s="5">
        <v>0</v>
      </c>
      <c r="G141" s="5">
        <v>2554.14</v>
      </c>
    </row>
    <row r="142" spans="1:7" ht="12.75" customHeight="1">
      <c r="A142" s="2" t="s">
        <v>1075</v>
      </c>
      <c r="B142" s="2" t="s">
        <v>891</v>
      </c>
      <c r="C142" s="8">
        <v>45145</v>
      </c>
      <c r="D142" s="2" t="s">
        <v>888</v>
      </c>
      <c r="E142" s="2" t="s">
        <v>889</v>
      </c>
      <c r="F142" s="5">
        <v>0</v>
      </c>
      <c r="G142" s="5">
        <v>4506.6099999999997</v>
      </c>
    </row>
    <row r="143" spans="1:7" ht="12.75" customHeight="1">
      <c r="A143" s="2" t="s">
        <v>1076</v>
      </c>
      <c r="B143" s="2" t="s">
        <v>887</v>
      </c>
      <c r="C143" s="8">
        <v>45293</v>
      </c>
      <c r="D143" s="2" t="s">
        <v>888</v>
      </c>
      <c r="E143" s="2" t="s">
        <v>889</v>
      </c>
      <c r="F143" s="5">
        <v>0</v>
      </c>
      <c r="G143" s="5">
        <v>4998.04</v>
      </c>
    </row>
    <row r="144" spans="1:7" ht="12.75" customHeight="1">
      <c r="A144" s="2" t="s">
        <v>1077</v>
      </c>
      <c r="B144" s="2" t="s">
        <v>891</v>
      </c>
      <c r="C144" s="8">
        <v>45344</v>
      </c>
      <c r="D144" s="2" t="s">
        <v>922</v>
      </c>
      <c r="E144" s="2" t="s">
        <v>889</v>
      </c>
      <c r="F144" s="5">
        <v>0</v>
      </c>
      <c r="G144" s="5">
        <v>4847.88</v>
      </c>
    </row>
    <row r="145" spans="1:7" ht="12.75" customHeight="1">
      <c r="A145" s="2" t="s">
        <v>1078</v>
      </c>
      <c r="B145" s="2" t="s">
        <v>1079</v>
      </c>
      <c r="C145" s="8">
        <v>43850</v>
      </c>
      <c r="D145" s="2" t="s">
        <v>893</v>
      </c>
      <c r="E145" s="2" t="s">
        <v>889</v>
      </c>
      <c r="F145" s="5">
        <v>0</v>
      </c>
      <c r="G145" s="5">
        <v>9019.2099999999991</v>
      </c>
    </row>
    <row r="146" spans="1:7" ht="12.75" customHeight="1">
      <c r="A146" s="2" t="s">
        <v>1080</v>
      </c>
      <c r="B146" s="2" t="s">
        <v>1081</v>
      </c>
      <c r="C146" s="8">
        <v>45488</v>
      </c>
      <c r="D146" s="2" t="s">
        <v>888</v>
      </c>
      <c r="E146" s="2" t="s">
        <v>889</v>
      </c>
      <c r="F146" s="5">
        <v>0</v>
      </c>
      <c r="G146" s="5">
        <v>4347.75</v>
      </c>
    </row>
    <row r="147" spans="1:7" ht="12.75" customHeight="1">
      <c r="A147" s="2" t="s">
        <v>1082</v>
      </c>
      <c r="B147" s="2" t="s">
        <v>891</v>
      </c>
      <c r="C147" s="8">
        <v>42133</v>
      </c>
      <c r="D147" s="2" t="s">
        <v>922</v>
      </c>
      <c r="E147" s="2" t="s">
        <v>889</v>
      </c>
      <c r="F147" s="5">
        <v>0</v>
      </c>
      <c r="G147" s="5">
        <v>4401.46</v>
      </c>
    </row>
    <row r="148" spans="1:7" ht="12.75" customHeight="1">
      <c r="A148" s="2" t="s">
        <v>1083</v>
      </c>
      <c r="B148" s="2" t="s">
        <v>1084</v>
      </c>
      <c r="C148" s="8">
        <v>44733</v>
      </c>
      <c r="D148" s="2" t="s">
        <v>893</v>
      </c>
      <c r="E148" s="2" t="s">
        <v>889</v>
      </c>
      <c r="F148" s="5">
        <v>0</v>
      </c>
      <c r="G148" s="5">
        <v>16232.89</v>
      </c>
    </row>
    <row r="149" spans="1:7" ht="12.75" customHeight="1">
      <c r="A149" s="2" t="s">
        <v>1085</v>
      </c>
      <c r="B149" s="2" t="s">
        <v>887</v>
      </c>
      <c r="C149" s="8">
        <v>42827</v>
      </c>
      <c r="D149" s="2" t="s">
        <v>893</v>
      </c>
      <c r="E149" s="2" t="s">
        <v>889</v>
      </c>
      <c r="F149" s="5">
        <v>0</v>
      </c>
      <c r="G149" s="5">
        <v>5575.85</v>
      </c>
    </row>
    <row r="150" spans="1:7" ht="12.75" customHeight="1">
      <c r="A150" s="2" t="s">
        <v>1086</v>
      </c>
      <c r="B150" s="2" t="s">
        <v>911</v>
      </c>
      <c r="C150" s="8">
        <v>44270</v>
      </c>
      <c r="D150" s="2" t="s">
        <v>893</v>
      </c>
      <c r="E150" s="2" t="s">
        <v>889</v>
      </c>
      <c r="F150" s="5">
        <v>0</v>
      </c>
      <c r="G150" s="5">
        <v>5988.12</v>
      </c>
    </row>
    <row r="151" spans="1:7" ht="12.75" customHeight="1">
      <c r="A151" s="2" t="s">
        <v>1087</v>
      </c>
      <c r="B151" s="2" t="s">
        <v>891</v>
      </c>
      <c r="C151" s="8">
        <v>44571</v>
      </c>
      <c r="D151" s="2" t="s">
        <v>922</v>
      </c>
      <c r="E151" s="2" t="s">
        <v>889</v>
      </c>
      <c r="F151" s="5">
        <v>0</v>
      </c>
      <c r="G151" s="5">
        <v>5065.3999999999996</v>
      </c>
    </row>
    <row r="152" spans="1:7" ht="12.75" customHeight="1">
      <c r="A152" s="2" t="s">
        <v>1088</v>
      </c>
      <c r="B152" s="2" t="s">
        <v>982</v>
      </c>
      <c r="C152" s="8">
        <v>44866</v>
      </c>
      <c r="D152" s="2" t="s">
        <v>888</v>
      </c>
      <c r="E152" s="2" t="s">
        <v>889</v>
      </c>
      <c r="F152" s="5">
        <v>0</v>
      </c>
      <c r="G152" s="5">
        <v>4370.47</v>
      </c>
    </row>
    <row r="153" spans="1:7" ht="12.75" customHeight="1">
      <c r="A153" s="2" t="s">
        <v>1089</v>
      </c>
      <c r="B153" s="2" t="s">
        <v>891</v>
      </c>
      <c r="C153" s="8">
        <v>43272</v>
      </c>
      <c r="D153" s="2" t="s">
        <v>888</v>
      </c>
      <c r="E153" s="2" t="s">
        <v>889</v>
      </c>
      <c r="F153" s="5">
        <v>0</v>
      </c>
      <c r="G153" s="5">
        <v>4683.26</v>
      </c>
    </row>
    <row r="154" spans="1:7" ht="12.75" customHeight="1">
      <c r="A154" s="2" t="s">
        <v>1090</v>
      </c>
      <c r="B154" s="2" t="s">
        <v>1091</v>
      </c>
      <c r="C154" s="8">
        <v>44585</v>
      </c>
      <c r="D154" s="2" t="s">
        <v>888</v>
      </c>
      <c r="E154" s="2" t="s">
        <v>889</v>
      </c>
      <c r="F154" s="5">
        <v>0</v>
      </c>
      <c r="G154" s="5">
        <v>7229.82</v>
      </c>
    </row>
    <row r="155" spans="1:7" ht="12.75" customHeight="1">
      <c r="A155" s="2" t="s">
        <v>1092</v>
      </c>
      <c r="B155" s="2" t="s">
        <v>887</v>
      </c>
      <c r="C155" s="8">
        <v>44021</v>
      </c>
      <c r="D155" s="2" t="s">
        <v>888</v>
      </c>
      <c r="E155" s="2" t="s">
        <v>889</v>
      </c>
      <c r="F155" s="5">
        <v>0</v>
      </c>
      <c r="G155" s="5">
        <v>4736.13</v>
      </c>
    </row>
    <row r="156" spans="1:7" ht="12.75" customHeight="1">
      <c r="A156" s="2" t="s">
        <v>1093</v>
      </c>
      <c r="B156" s="2" t="s">
        <v>887</v>
      </c>
      <c r="C156" s="8">
        <v>43741</v>
      </c>
      <c r="D156" s="2" t="s">
        <v>922</v>
      </c>
      <c r="E156" s="2" t="s">
        <v>889</v>
      </c>
      <c r="F156" s="5">
        <v>0</v>
      </c>
      <c r="G156" s="5">
        <v>5321.49</v>
      </c>
    </row>
    <row r="157" spans="1:7" ht="12.75" customHeight="1">
      <c r="A157" s="2" t="s">
        <v>1094</v>
      </c>
      <c r="B157" s="2" t="s">
        <v>891</v>
      </c>
      <c r="C157" s="8">
        <v>45481</v>
      </c>
      <c r="D157" s="2" t="s">
        <v>888</v>
      </c>
      <c r="E157" s="2" t="s">
        <v>889</v>
      </c>
      <c r="F157" s="5">
        <v>0</v>
      </c>
      <c r="G157" s="5">
        <v>4925.76</v>
      </c>
    </row>
    <row r="158" spans="1:7" ht="12.75" customHeight="1">
      <c r="A158" s="2" t="s">
        <v>1095</v>
      </c>
      <c r="B158" s="2" t="s">
        <v>891</v>
      </c>
      <c r="C158" s="8">
        <v>43945</v>
      </c>
      <c r="D158" s="2" t="s">
        <v>917</v>
      </c>
      <c r="E158" s="2" t="s">
        <v>889</v>
      </c>
      <c r="F158" s="5">
        <v>0</v>
      </c>
      <c r="G158" s="5">
        <v>5361.16</v>
      </c>
    </row>
    <row r="159" spans="1:7" ht="12.75" customHeight="1">
      <c r="A159" s="2" t="s">
        <v>1096</v>
      </c>
      <c r="B159" s="2" t="s">
        <v>887</v>
      </c>
      <c r="C159" s="8">
        <v>45559</v>
      </c>
      <c r="D159" s="2" t="s">
        <v>888</v>
      </c>
      <c r="E159" s="2" t="s">
        <v>889</v>
      </c>
      <c r="F159" s="5">
        <v>0</v>
      </c>
      <c r="G159" s="5">
        <v>4189.95</v>
      </c>
    </row>
    <row r="160" spans="1:7" ht="12.75" customHeight="1">
      <c r="A160" s="2" t="s">
        <v>1097</v>
      </c>
      <c r="B160" s="2" t="s">
        <v>887</v>
      </c>
      <c r="C160" s="8">
        <v>44963</v>
      </c>
      <c r="D160" s="2" t="s">
        <v>888</v>
      </c>
      <c r="E160" s="2" t="s">
        <v>889</v>
      </c>
      <c r="F160" s="5">
        <v>0</v>
      </c>
      <c r="G160" s="5">
        <v>4948.3</v>
      </c>
    </row>
    <row r="161" spans="1:7" ht="12.75" customHeight="1">
      <c r="A161" s="2" t="s">
        <v>1098</v>
      </c>
      <c r="B161" s="2" t="s">
        <v>887</v>
      </c>
      <c r="C161" s="8">
        <v>44866</v>
      </c>
      <c r="D161" s="2" t="s">
        <v>922</v>
      </c>
      <c r="E161" s="2" t="s">
        <v>889</v>
      </c>
      <c r="F161" s="5">
        <v>0</v>
      </c>
      <c r="G161" s="5">
        <v>4198.8</v>
      </c>
    </row>
    <row r="162" spans="1:7" ht="12.75" customHeight="1">
      <c r="A162" s="2" t="s">
        <v>1099</v>
      </c>
      <c r="B162" s="2" t="s">
        <v>887</v>
      </c>
      <c r="C162" s="8">
        <v>44581</v>
      </c>
      <c r="D162" s="2" t="s">
        <v>888</v>
      </c>
      <c r="E162" s="2" t="s">
        <v>889</v>
      </c>
      <c r="F162" s="5">
        <v>0</v>
      </c>
      <c r="G162" s="5">
        <v>4934.78</v>
      </c>
    </row>
    <row r="163" spans="1:7" ht="12.75" customHeight="1">
      <c r="A163" s="2" t="s">
        <v>1100</v>
      </c>
      <c r="B163" s="2" t="s">
        <v>1101</v>
      </c>
      <c r="C163" s="8">
        <v>44928</v>
      </c>
      <c r="D163" s="2" t="s">
        <v>888</v>
      </c>
      <c r="E163" s="2" t="s">
        <v>889</v>
      </c>
      <c r="F163" s="5">
        <v>0</v>
      </c>
      <c r="G163" s="5">
        <v>6291.25</v>
      </c>
    </row>
    <row r="164" spans="1:7" ht="12.75" customHeight="1">
      <c r="A164" s="2" t="s">
        <v>1102</v>
      </c>
      <c r="B164" s="2" t="s">
        <v>891</v>
      </c>
      <c r="C164" s="8">
        <v>44684</v>
      </c>
      <c r="D164" s="2" t="s">
        <v>978</v>
      </c>
      <c r="E164" s="2" t="s">
        <v>889</v>
      </c>
      <c r="F164" s="5">
        <v>0</v>
      </c>
      <c r="G164" s="5">
        <v>4224.21</v>
      </c>
    </row>
    <row r="165" spans="1:7" ht="12.75" customHeight="1">
      <c r="A165" s="2" t="s">
        <v>1103</v>
      </c>
      <c r="B165" s="2" t="s">
        <v>1104</v>
      </c>
      <c r="C165" s="8">
        <v>44733</v>
      </c>
      <c r="D165" s="2" t="s">
        <v>888</v>
      </c>
      <c r="E165" s="2" t="s">
        <v>889</v>
      </c>
      <c r="F165" s="5">
        <v>0</v>
      </c>
      <c r="G165" s="5">
        <v>3156.61</v>
      </c>
    </row>
    <row r="166" spans="1:7" ht="12.75" customHeight="1">
      <c r="A166" s="2" t="s">
        <v>1105</v>
      </c>
      <c r="B166" s="2" t="s">
        <v>887</v>
      </c>
      <c r="C166" s="8">
        <v>44279</v>
      </c>
      <c r="D166" s="2" t="s">
        <v>893</v>
      </c>
      <c r="E166" s="2" t="s">
        <v>889</v>
      </c>
      <c r="F166" s="5">
        <v>0</v>
      </c>
      <c r="G166" s="5">
        <v>4903.47</v>
      </c>
    </row>
    <row r="167" spans="1:7" ht="12.75" customHeight="1">
      <c r="A167" s="2" t="s">
        <v>1106</v>
      </c>
      <c r="B167" s="2" t="s">
        <v>887</v>
      </c>
      <c r="C167" s="8">
        <v>43770</v>
      </c>
      <c r="D167" s="2" t="s">
        <v>924</v>
      </c>
      <c r="E167" s="2" t="s">
        <v>889</v>
      </c>
      <c r="F167" s="5">
        <v>0</v>
      </c>
      <c r="G167" s="5">
        <v>0</v>
      </c>
    </row>
    <row r="168" spans="1:7" ht="12.75" customHeight="1">
      <c r="A168" s="2" t="s">
        <v>1107</v>
      </c>
      <c r="B168" s="2" t="s">
        <v>909</v>
      </c>
      <c r="C168" s="8">
        <v>45331</v>
      </c>
      <c r="D168" s="2" t="s">
        <v>888</v>
      </c>
      <c r="E168" s="2" t="s">
        <v>889</v>
      </c>
      <c r="F168" s="5">
        <v>0</v>
      </c>
      <c r="G168" s="5">
        <v>4171.12</v>
      </c>
    </row>
    <row r="169" spans="1:7" ht="12.75" customHeight="1">
      <c r="A169" s="2" t="s">
        <v>1108</v>
      </c>
      <c r="B169" s="2" t="s">
        <v>982</v>
      </c>
      <c r="C169" s="8">
        <v>43976</v>
      </c>
      <c r="D169" s="2" t="s">
        <v>888</v>
      </c>
      <c r="E169" s="2" t="s">
        <v>889</v>
      </c>
      <c r="F169" s="5">
        <v>0</v>
      </c>
      <c r="G169" s="5">
        <v>4436.3900000000003</v>
      </c>
    </row>
    <row r="170" spans="1:7" ht="12.75" customHeight="1">
      <c r="A170" s="2" t="s">
        <v>1109</v>
      </c>
      <c r="B170" s="2" t="s">
        <v>909</v>
      </c>
      <c r="C170" s="8">
        <v>44970</v>
      </c>
      <c r="D170" s="2" t="s">
        <v>912</v>
      </c>
      <c r="E170" s="2" t="s">
        <v>889</v>
      </c>
      <c r="F170" s="5">
        <v>0</v>
      </c>
      <c r="G170" s="5">
        <v>8133.41</v>
      </c>
    </row>
    <row r="171" spans="1:7" ht="12.75" customHeight="1">
      <c r="A171" s="2" t="s">
        <v>1110</v>
      </c>
      <c r="B171" s="2" t="s">
        <v>887</v>
      </c>
      <c r="C171" s="8">
        <v>45481</v>
      </c>
      <c r="D171" s="2" t="s">
        <v>888</v>
      </c>
      <c r="E171" s="2" t="s">
        <v>889</v>
      </c>
      <c r="F171" s="5">
        <v>0</v>
      </c>
      <c r="G171" s="5">
        <v>5040.8</v>
      </c>
    </row>
    <row r="172" spans="1:7" ht="12.75" customHeight="1">
      <c r="A172" s="2" t="s">
        <v>1111</v>
      </c>
      <c r="B172" s="2" t="s">
        <v>887</v>
      </c>
      <c r="C172" s="8">
        <v>43132</v>
      </c>
      <c r="D172" s="2" t="s">
        <v>947</v>
      </c>
      <c r="E172" s="2" t="s">
        <v>889</v>
      </c>
      <c r="F172" s="5">
        <v>0</v>
      </c>
      <c r="G172" s="5">
        <v>0</v>
      </c>
    </row>
    <row r="173" spans="1:7" ht="12.75" customHeight="1">
      <c r="A173" s="2" t="s">
        <v>1112</v>
      </c>
      <c r="B173" s="2" t="s">
        <v>1113</v>
      </c>
      <c r="C173" s="8">
        <v>44935</v>
      </c>
      <c r="D173" s="2" t="s">
        <v>888</v>
      </c>
      <c r="E173" s="2" t="s">
        <v>889</v>
      </c>
      <c r="F173" s="5">
        <v>0</v>
      </c>
      <c r="G173" s="5">
        <v>7444.62</v>
      </c>
    </row>
    <row r="174" spans="1:7" ht="12.75" customHeight="1">
      <c r="A174" s="2" t="s">
        <v>1114</v>
      </c>
      <c r="B174" s="2" t="s">
        <v>887</v>
      </c>
      <c r="C174" s="8">
        <v>45418</v>
      </c>
      <c r="D174" s="2" t="s">
        <v>917</v>
      </c>
      <c r="E174" s="2" t="s">
        <v>889</v>
      </c>
      <c r="F174" s="5">
        <v>0</v>
      </c>
      <c r="G174" s="5">
        <v>4978.74</v>
      </c>
    </row>
    <row r="175" spans="1:7" ht="12.75" customHeight="1">
      <c r="A175" s="2" t="s">
        <v>1115</v>
      </c>
      <c r="B175" s="2" t="s">
        <v>887</v>
      </c>
      <c r="C175" s="8">
        <v>44586</v>
      </c>
      <c r="D175" s="2" t="s">
        <v>888</v>
      </c>
      <c r="E175" s="2" t="s">
        <v>889</v>
      </c>
      <c r="F175" s="5">
        <v>0</v>
      </c>
      <c r="G175" s="5">
        <v>4652.38</v>
      </c>
    </row>
    <row r="176" spans="1:7" ht="12.75" customHeight="1">
      <c r="A176" s="2" t="s">
        <v>1116</v>
      </c>
      <c r="B176" s="2" t="s">
        <v>887</v>
      </c>
      <c r="C176" s="8">
        <v>45100</v>
      </c>
      <c r="D176" s="2" t="s">
        <v>922</v>
      </c>
      <c r="E176" s="2" t="s">
        <v>889</v>
      </c>
      <c r="F176" s="5">
        <v>0</v>
      </c>
      <c r="G176" s="5">
        <v>4811.1000000000004</v>
      </c>
    </row>
    <row r="177" spans="1:7" ht="12.75" customHeight="1">
      <c r="A177" s="2" t="s">
        <v>1117</v>
      </c>
      <c r="B177" s="2" t="s">
        <v>1118</v>
      </c>
      <c r="C177" s="8">
        <v>41975</v>
      </c>
      <c r="D177" s="2" t="s">
        <v>893</v>
      </c>
      <c r="E177" s="2" t="s">
        <v>889</v>
      </c>
      <c r="F177" s="5">
        <v>0</v>
      </c>
      <c r="G177" s="5">
        <v>7270.38</v>
      </c>
    </row>
    <row r="178" spans="1:7" ht="12.75" customHeight="1">
      <c r="A178" s="2" t="s">
        <v>1119</v>
      </c>
      <c r="B178" s="2" t="s">
        <v>887</v>
      </c>
      <c r="C178" s="8">
        <v>45642</v>
      </c>
      <c r="D178" s="2" t="s">
        <v>888</v>
      </c>
      <c r="E178" s="2" t="s">
        <v>889</v>
      </c>
      <c r="F178" s="5">
        <v>0</v>
      </c>
      <c r="G178" s="5">
        <v>2777.88</v>
      </c>
    </row>
    <row r="179" spans="1:7" ht="12.75" customHeight="1">
      <c r="A179" s="2" t="s">
        <v>1120</v>
      </c>
      <c r="B179" s="2" t="s">
        <v>887</v>
      </c>
      <c r="C179" s="8">
        <v>44039</v>
      </c>
      <c r="D179" s="2" t="s">
        <v>888</v>
      </c>
      <c r="E179" s="2" t="s">
        <v>889</v>
      </c>
      <c r="F179" s="5">
        <v>0</v>
      </c>
      <c r="G179" s="5">
        <v>4733.99</v>
      </c>
    </row>
    <row r="180" spans="1:7" ht="12.75" customHeight="1">
      <c r="A180" s="2" t="s">
        <v>1121</v>
      </c>
      <c r="B180" s="2" t="s">
        <v>887</v>
      </c>
      <c r="C180" s="8">
        <v>44300</v>
      </c>
      <c r="D180" s="2" t="s">
        <v>888</v>
      </c>
      <c r="E180" s="2" t="s">
        <v>889</v>
      </c>
      <c r="F180" s="5">
        <v>0</v>
      </c>
      <c r="G180" s="5">
        <v>4572.55</v>
      </c>
    </row>
    <row r="181" spans="1:7" ht="12.75" customHeight="1">
      <c r="A181" s="2" t="s">
        <v>1122</v>
      </c>
      <c r="B181" s="2" t="s">
        <v>891</v>
      </c>
      <c r="C181" s="8">
        <v>41760</v>
      </c>
      <c r="D181" s="2" t="s">
        <v>888</v>
      </c>
      <c r="E181" s="2" t="s">
        <v>889</v>
      </c>
      <c r="F181" s="5">
        <v>0</v>
      </c>
      <c r="G181" s="5">
        <v>4549.63</v>
      </c>
    </row>
    <row r="182" spans="1:7" ht="12.75" customHeight="1">
      <c r="A182" s="2" t="s">
        <v>1123</v>
      </c>
      <c r="B182" s="2" t="s">
        <v>887</v>
      </c>
      <c r="C182" s="8">
        <v>44573</v>
      </c>
      <c r="D182" s="2" t="s">
        <v>888</v>
      </c>
      <c r="E182" s="2" t="s">
        <v>889</v>
      </c>
      <c r="F182" s="5">
        <v>0</v>
      </c>
      <c r="G182" s="5">
        <v>4188.62</v>
      </c>
    </row>
    <row r="183" spans="1:7" ht="12.75" customHeight="1">
      <c r="A183" s="2" t="s">
        <v>1124</v>
      </c>
      <c r="B183" s="2" t="s">
        <v>887</v>
      </c>
      <c r="C183" s="8">
        <v>44035</v>
      </c>
      <c r="D183" s="2" t="s">
        <v>912</v>
      </c>
      <c r="E183" s="2" t="s">
        <v>889</v>
      </c>
      <c r="F183" s="5">
        <v>0</v>
      </c>
      <c r="G183" s="5">
        <v>8151.79</v>
      </c>
    </row>
    <row r="184" spans="1:7" ht="12.75" customHeight="1">
      <c r="A184" s="2" t="s">
        <v>1125</v>
      </c>
      <c r="B184" s="2" t="s">
        <v>895</v>
      </c>
      <c r="C184" s="8">
        <v>43901</v>
      </c>
      <c r="D184" s="2" t="s">
        <v>888</v>
      </c>
      <c r="E184" s="2" t="s">
        <v>889</v>
      </c>
      <c r="F184" s="5">
        <v>0</v>
      </c>
      <c r="G184" s="5">
        <v>2881.82</v>
      </c>
    </row>
    <row r="185" spans="1:7" ht="12.75" customHeight="1">
      <c r="A185" s="2" t="s">
        <v>1126</v>
      </c>
      <c r="B185" s="2" t="s">
        <v>887</v>
      </c>
      <c r="C185" s="8">
        <v>44580</v>
      </c>
      <c r="D185" s="2" t="s">
        <v>912</v>
      </c>
      <c r="E185" s="2" t="s">
        <v>889</v>
      </c>
      <c r="F185" s="5">
        <v>0</v>
      </c>
      <c r="G185" s="5">
        <v>9713.7900000000009</v>
      </c>
    </row>
    <row r="186" spans="1:7" ht="12.75" customHeight="1">
      <c r="A186" s="2" t="s">
        <v>1127</v>
      </c>
      <c r="B186" s="2" t="s">
        <v>1040</v>
      </c>
      <c r="C186" s="8">
        <v>45551</v>
      </c>
      <c r="D186" s="2" t="s">
        <v>888</v>
      </c>
      <c r="E186" s="2" t="s">
        <v>889</v>
      </c>
      <c r="F186" s="5">
        <v>0</v>
      </c>
      <c r="G186" s="5">
        <v>4283.3100000000004</v>
      </c>
    </row>
    <row r="187" spans="1:7" ht="12.75" customHeight="1">
      <c r="A187" s="2" t="s">
        <v>1128</v>
      </c>
      <c r="B187" s="2" t="s">
        <v>887</v>
      </c>
      <c r="C187" s="8">
        <v>44872</v>
      </c>
      <c r="D187" s="2" t="s">
        <v>888</v>
      </c>
      <c r="E187" s="2" t="s">
        <v>889</v>
      </c>
      <c r="F187" s="5">
        <v>0</v>
      </c>
      <c r="G187" s="5">
        <v>5339.12</v>
      </c>
    </row>
    <row r="188" spans="1:7" ht="12.75" customHeight="1">
      <c r="A188" s="2" t="s">
        <v>1129</v>
      </c>
      <c r="B188" s="2" t="s">
        <v>982</v>
      </c>
      <c r="C188" s="8">
        <v>44004</v>
      </c>
      <c r="D188" s="2" t="s">
        <v>888</v>
      </c>
      <c r="E188" s="2" t="s">
        <v>889</v>
      </c>
      <c r="F188" s="5">
        <v>0</v>
      </c>
      <c r="G188" s="5">
        <v>4442.0200000000004</v>
      </c>
    </row>
    <row r="189" spans="1:7" ht="12.75" customHeight="1">
      <c r="A189" s="2" t="s">
        <v>1130</v>
      </c>
      <c r="B189" s="2" t="s">
        <v>969</v>
      </c>
      <c r="C189" s="8">
        <v>41760</v>
      </c>
      <c r="D189" s="2" t="s">
        <v>888</v>
      </c>
      <c r="E189" s="2" t="s">
        <v>889</v>
      </c>
      <c r="F189" s="5">
        <v>0</v>
      </c>
      <c r="G189" s="5">
        <v>5070.8</v>
      </c>
    </row>
    <row r="190" spans="1:7" ht="12.75" customHeight="1">
      <c r="A190" s="2" t="s">
        <v>1131</v>
      </c>
      <c r="B190" s="2" t="s">
        <v>887</v>
      </c>
      <c r="C190" s="8">
        <v>44733</v>
      </c>
      <c r="D190" s="2" t="s">
        <v>888</v>
      </c>
      <c r="E190" s="2" t="s">
        <v>889</v>
      </c>
      <c r="F190" s="5">
        <v>0</v>
      </c>
      <c r="G190" s="5">
        <v>5130.32</v>
      </c>
    </row>
    <row r="191" spans="1:7" ht="12.75" customHeight="1">
      <c r="A191" s="2" t="s">
        <v>1132</v>
      </c>
      <c r="B191" s="2" t="s">
        <v>969</v>
      </c>
      <c r="C191" s="8">
        <v>43747</v>
      </c>
      <c r="D191" s="2" t="s">
        <v>888</v>
      </c>
      <c r="E191" s="2" t="s">
        <v>889</v>
      </c>
      <c r="F191" s="5">
        <v>0</v>
      </c>
      <c r="G191" s="5">
        <v>5950.51</v>
      </c>
    </row>
    <row r="192" spans="1:7" ht="12.75" customHeight="1">
      <c r="A192" s="2" t="s">
        <v>1133</v>
      </c>
      <c r="B192" s="2" t="s">
        <v>887</v>
      </c>
      <c r="C192" s="8">
        <v>45523</v>
      </c>
      <c r="D192" s="2" t="s">
        <v>924</v>
      </c>
      <c r="E192" s="2" t="s">
        <v>889</v>
      </c>
      <c r="F192" s="5">
        <v>0</v>
      </c>
      <c r="G192" s="5">
        <v>3688.14</v>
      </c>
    </row>
    <row r="193" spans="1:7" ht="12.75" customHeight="1">
      <c r="A193" s="2" t="s">
        <v>1134</v>
      </c>
      <c r="B193" s="2" t="s">
        <v>887</v>
      </c>
      <c r="C193" s="8">
        <v>45336</v>
      </c>
      <c r="D193" s="2" t="s">
        <v>888</v>
      </c>
      <c r="E193" s="2" t="s">
        <v>889</v>
      </c>
      <c r="F193" s="5">
        <v>0</v>
      </c>
      <c r="G193" s="5">
        <v>4370.8599999999997</v>
      </c>
    </row>
    <row r="194" spans="1:7" ht="12.75" customHeight="1">
      <c r="A194" s="2" t="s">
        <v>1135</v>
      </c>
      <c r="B194" s="2" t="s">
        <v>887</v>
      </c>
      <c r="C194" s="8">
        <v>43946</v>
      </c>
      <c r="D194" s="2" t="s">
        <v>893</v>
      </c>
      <c r="E194" s="2" t="s">
        <v>889</v>
      </c>
      <c r="F194" s="5">
        <v>0</v>
      </c>
      <c r="G194" s="5">
        <v>6482.47</v>
      </c>
    </row>
    <row r="195" spans="1:7" ht="12.75" customHeight="1">
      <c r="A195" s="2" t="s">
        <v>1136</v>
      </c>
      <c r="B195" s="2" t="s">
        <v>891</v>
      </c>
      <c r="C195" s="8">
        <v>43992</v>
      </c>
      <c r="D195" s="2" t="s">
        <v>888</v>
      </c>
      <c r="E195" s="2" t="s">
        <v>889</v>
      </c>
      <c r="F195" s="5">
        <v>0</v>
      </c>
      <c r="G195" s="5">
        <v>5232.55</v>
      </c>
    </row>
    <row r="196" spans="1:7" ht="12.75" customHeight="1">
      <c r="A196" s="2" t="s">
        <v>1137</v>
      </c>
      <c r="B196" s="2" t="s">
        <v>887</v>
      </c>
      <c r="C196" s="8">
        <v>44354</v>
      </c>
      <c r="D196" s="2" t="s">
        <v>888</v>
      </c>
      <c r="E196" s="2" t="s">
        <v>889</v>
      </c>
      <c r="F196" s="5">
        <v>0</v>
      </c>
      <c r="G196" s="5">
        <v>5000.3100000000004</v>
      </c>
    </row>
    <row r="197" spans="1:7" ht="12.75" customHeight="1">
      <c r="A197" s="2" t="s">
        <v>1138</v>
      </c>
      <c r="B197" s="2" t="s">
        <v>975</v>
      </c>
      <c r="C197" s="8">
        <v>43741</v>
      </c>
      <c r="D197" s="2" t="s">
        <v>888</v>
      </c>
      <c r="E197" s="2" t="s">
        <v>889</v>
      </c>
      <c r="F197" s="5">
        <v>0</v>
      </c>
      <c r="G197" s="5">
        <v>3405.47</v>
      </c>
    </row>
    <row r="198" spans="1:7" ht="12.75" customHeight="1">
      <c r="A198" s="2" t="s">
        <v>1139</v>
      </c>
      <c r="B198" s="2" t="s">
        <v>887</v>
      </c>
      <c r="C198" s="8">
        <v>44038</v>
      </c>
      <c r="D198" s="2" t="s">
        <v>888</v>
      </c>
      <c r="E198" s="2" t="s">
        <v>889</v>
      </c>
      <c r="F198" s="5">
        <v>0</v>
      </c>
      <c r="G198" s="5">
        <v>4733.99</v>
      </c>
    </row>
    <row r="199" spans="1:7" ht="12.75" customHeight="1">
      <c r="A199" s="2" t="s">
        <v>1140</v>
      </c>
      <c r="B199" s="2" t="s">
        <v>887</v>
      </c>
      <c r="C199" s="8">
        <v>44411</v>
      </c>
      <c r="D199" s="2" t="s">
        <v>888</v>
      </c>
      <c r="E199" s="2" t="s">
        <v>889</v>
      </c>
      <c r="F199" s="5">
        <v>0</v>
      </c>
      <c r="G199" s="5">
        <v>4832.72</v>
      </c>
    </row>
    <row r="200" spans="1:7" ht="12.75" customHeight="1">
      <c r="A200" s="2" t="s">
        <v>1141</v>
      </c>
      <c r="B200" s="2" t="s">
        <v>969</v>
      </c>
      <c r="C200" s="8">
        <v>44599</v>
      </c>
      <c r="D200" s="2" t="s">
        <v>922</v>
      </c>
      <c r="E200" s="2" t="s">
        <v>889</v>
      </c>
      <c r="F200" s="5">
        <v>0</v>
      </c>
      <c r="G200" s="5">
        <v>4753.42</v>
      </c>
    </row>
    <row r="201" spans="1:7" ht="12.75" customHeight="1">
      <c r="A201" s="2" t="s">
        <v>1142</v>
      </c>
      <c r="B201" s="2" t="s">
        <v>887</v>
      </c>
      <c r="C201" s="8">
        <v>44733</v>
      </c>
      <c r="D201" s="2" t="s">
        <v>888</v>
      </c>
      <c r="E201" s="2" t="s">
        <v>889</v>
      </c>
      <c r="F201" s="5">
        <v>0</v>
      </c>
      <c r="G201" s="5">
        <v>4369.9799999999996</v>
      </c>
    </row>
    <row r="202" spans="1:7" ht="12.75" customHeight="1">
      <c r="A202" s="2" t="s">
        <v>1143</v>
      </c>
      <c r="B202" s="2" t="s">
        <v>995</v>
      </c>
      <c r="C202" s="8">
        <v>44524</v>
      </c>
      <c r="D202" s="2" t="s">
        <v>888</v>
      </c>
      <c r="E202" s="2" t="s">
        <v>889</v>
      </c>
      <c r="F202" s="5">
        <v>0</v>
      </c>
      <c r="G202" s="5">
        <v>5281.31</v>
      </c>
    </row>
    <row r="203" spans="1:7" ht="12.75" customHeight="1">
      <c r="A203" s="2" t="s">
        <v>1144</v>
      </c>
      <c r="B203" s="2" t="s">
        <v>995</v>
      </c>
      <c r="C203" s="8">
        <v>43908</v>
      </c>
      <c r="D203" s="2" t="s">
        <v>893</v>
      </c>
      <c r="E203" s="2" t="s">
        <v>889</v>
      </c>
      <c r="F203" s="5">
        <v>0</v>
      </c>
      <c r="G203" s="5">
        <v>5663.38</v>
      </c>
    </row>
    <row r="204" spans="1:7" ht="12.75" customHeight="1">
      <c r="A204" s="2" t="s">
        <v>1145</v>
      </c>
      <c r="B204" s="2" t="s">
        <v>887</v>
      </c>
      <c r="C204" s="8">
        <v>43771</v>
      </c>
      <c r="D204" s="2" t="s">
        <v>888</v>
      </c>
      <c r="E204" s="2" t="s">
        <v>889</v>
      </c>
      <c r="F204" s="5">
        <v>0</v>
      </c>
      <c r="G204" s="5">
        <v>5158.83</v>
      </c>
    </row>
    <row r="205" spans="1:7" ht="12.75" customHeight="1">
      <c r="A205" s="2" t="s">
        <v>1146</v>
      </c>
      <c r="B205" s="2" t="s">
        <v>969</v>
      </c>
      <c r="C205" s="8">
        <v>44599</v>
      </c>
      <c r="D205" s="2" t="s">
        <v>888</v>
      </c>
      <c r="E205" s="2" t="s">
        <v>889</v>
      </c>
      <c r="F205" s="5">
        <v>0</v>
      </c>
      <c r="G205" s="5">
        <v>5731.78</v>
      </c>
    </row>
    <row r="206" spans="1:7" ht="12.75" customHeight="1">
      <c r="A206" s="2" t="s">
        <v>1147</v>
      </c>
      <c r="B206" s="2" t="s">
        <v>1148</v>
      </c>
      <c r="C206" s="8">
        <v>42751</v>
      </c>
      <c r="D206" s="2" t="s">
        <v>922</v>
      </c>
      <c r="E206" s="2" t="s">
        <v>889</v>
      </c>
      <c r="F206" s="5">
        <v>0</v>
      </c>
      <c r="G206" s="5">
        <v>3502.65</v>
      </c>
    </row>
    <row r="207" spans="1:7" ht="12.75" customHeight="1">
      <c r="A207" s="2" t="s">
        <v>1149</v>
      </c>
      <c r="B207" s="2" t="s">
        <v>1014</v>
      </c>
      <c r="C207" s="8">
        <v>44683</v>
      </c>
      <c r="D207" s="2" t="s">
        <v>893</v>
      </c>
      <c r="E207" s="2" t="s">
        <v>889</v>
      </c>
      <c r="F207" s="5">
        <v>0</v>
      </c>
      <c r="G207" s="5">
        <v>6253.82</v>
      </c>
    </row>
    <row r="208" spans="1:7" ht="12.75" customHeight="1">
      <c r="A208" s="2" t="s">
        <v>1150</v>
      </c>
      <c r="B208" s="2" t="s">
        <v>895</v>
      </c>
      <c r="C208" s="8">
        <v>44935</v>
      </c>
      <c r="D208" s="2" t="s">
        <v>888</v>
      </c>
      <c r="E208" s="2" t="s">
        <v>889</v>
      </c>
      <c r="F208" s="5">
        <v>0</v>
      </c>
      <c r="G208" s="5">
        <v>2712.47</v>
      </c>
    </row>
    <row r="209" spans="1:7" ht="12.75" customHeight="1">
      <c r="A209" s="2" t="s">
        <v>1151</v>
      </c>
      <c r="B209" s="2" t="s">
        <v>887</v>
      </c>
      <c r="C209" s="8">
        <v>45642</v>
      </c>
      <c r="D209" s="2" t="s">
        <v>888</v>
      </c>
      <c r="E209" s="2" t="s">
        <v>889</v>
      </c>
      <c r="F209" s="5">
        <v>0</v>
      </c>
      <c r="G209" s="5">
        <v>2777.88</v>
      </c>
    </row>
    <row r="210" spans="1:7" ht="12.75" customHeight="1">
      <c r="A210" s="2" t="s">
        <v>1152</v>
      </c>
      <c r="B210" s="2" t="s">
        <v>984</v>
      </c>
      <c r="C210" s="8">
        <v>44544</v>
      </c>
      <c r="D210" s="2" t="s">
        <v>888</v>
      </c>
      <c r="E210" s="2" t="s">
        <v>889</v>
      </c>
      <c r="F210" s="5">
        <v>0</v>
      </c>
      <c r="G210" s="5">
        <v>3175.48</v>
      </c>
    </row>
    <row r="211" spans="1:7" ht="12.75" customHeight="1">
      <c r="A211" s="2" t="s">
        <v>1153</v>
      </c>
      <c r="B211" s="2" t="s">
        <v>1154</v>
      </c>
      <c r="C211" s="8">
        <v>45566</v>
      </c>
      <c r="D211" s="2" t="s">
        <v>888</v>
      </c>
      <c r="E211" s="2" t="s">
        <v>889</v>
      </c>
      <c r="F211" s="5">
        <v>0</v>
      </c>
      <c r="G211" s="5">
        <v>5792.43</v>
      </c>
    </row>
    <row r="212" spans="1:7" ht="12.75" customHeight="1">
      <c r="A212" s="2" t="s">
        <v>1155</v>
      </c>
      <c r="B212" s="2" t="s">
        <v>887</v>
      </c>
      <c r="C212" s="8">
        <v>45551</v>
      </c>
      <c r="D212" s="2" t="s">
        <v>888</v>
      </c>
      <c r="E212" s="2" t="s">
        <v>889</v>
      </c>
      <c r="F212" s="5">
        <v>0</v>
      </c>
      <c r="G212" s="5">
        <v>4927.21</v>
      </c>
    </row>
    <row r="213" spans="1:7" ht="12.75" customHeight="1">
      <c r="A213" s="2" t="s">
        <v>1156</v>
      </c>
      <c r="B213" s="2" t="s">
        <v>1010</v>
      </c>
      <c r="C213" s="8">
        <v>45572</v>
      </c>
      <c r="D213" s="2" t="s">
        <v>888</v>
      </c>
      <c r="E213" s="2" t="s">
        <v>889</v>
      </c>
      <c r="F213" s="5">
        <v>0</v>
      </c>
      <c r="G213" s="5">
        <v>1345.35</v>
      </c>
    </row>
    <row r="214" spans="1:7" ht="12.75" customHeight="1">
      <c r="A214" s="2" t="s">
        <v>1157</v>
      </c>
      <c r="B214" s="2" t="s">
        <v>887</v>
      </c>
      <c r="C214" s="8">
        <v>45355</v>
      </c>
      <c r="D214" s="2" t="s">
        <v>888</v>
      </c>
      <c r="E214" s="2" t="s">
        <v>889</v>
      </c>
      <c r="F214" s="5">
        <v>0</v>
      </c>
      <c r="G214" s="5">
        <v>5146.93</v>
      </c>
    </row>
    <row r="215" spans="1:7" ht="12.75" customHeight="1">
      <c r="A215" s="2" t="s">
        <v>1158</v>
      </c>
      <c r="B215" s="2" t="s">
        <v>887</v>
      </c>
      <c r="C215" s="8">
        <v>44028</v>
      </c>
      <c r="D215" s="2" t="s">
        <v>922</v>
      </c>
      <c r="E215" s="2" t="s">
        <v>889</v>
      </c>
      <c r="F215" s="5">
        <v>0</v>
      </c>
      <c r="G215" s="5">
        <v>5097.5</v>
      </c>
    </row>
    <row r="216" spans="1:7" ht="12.75" customHeight="1">
      <c r="A216" s="2" t="s">
        <v>1159</v>
      </c>
      <c r="B216" s="2" t="s">
        <v>887</v>
      </c>
      <c r="C216" s="8">
        <v>45453</v>
      </c>
      <c r="D216" s="2" t="s">
        <v>912</v>
      </c>
      <c r="E216" s="2" t="s">
        <v>889</v>
      </c>
      <c r="F216" s="5">
        <v>0</v>
      </c>
      <c r="G216" s="5">
        <v>7553.24</v>
      </c>
    </row>
    <row r="217" spans="1:7" ht="12.75" customHeight="1">
      <c r="A217" s="2" t="s">
        <v>1160</v>
      </c>
      <c r="B217" s="2" t="s">
        <v>909</v>
      </c>
      <c r="C217" s="8">
        <v>45331</v>
      </c>
      <c r="D217" s="2" t="s">
        <v>888</v>
      </c>
      <c r="E217" s="2" t="s">
        <v>889</v>
      </c>
      <c r="F217" s="5">
        <v>0</v>
      </c>
      <c r="G217" s="5">
        <v>4879.8900000000003</v>
      </c>
    </row>
    <row r="218" spans="1:7" ht="12.75" customHeight="1">
      <c r="A218" s="2" t="s">
        <v>1161</v>
      </c>
      <c r="B218" s="2" t="s">
        <v>1014</v>
      </c>
      <c r="C218" s="8">
        <v>41852</v>
      </c>
      <c r="D218" s="2" t="s">
        <v>888</v>
      </c>
      <c r="E218" s="2" t="s">
        <v>889</v>
      </c>
      <c r="F218" s="5">
        <v>0</v>
      </c>
      <c r="G218" s="5">
        <v>6880.13</v>
      </c>
    </row>
    <row r="219" spans="1:7" ht="12.75" customHeight="1">
      <c r="A219" s="2" t="s">
        <v>1162</v>
      </c>
      <c r="B219" s="2" t="s">
        <v>887</v>
      </c>
      <c r="C219" s="8">
        <v>45264</v>
      </c>
      <c r="D219" s="2" t="s">
        <v>924</v>
      </c>
      <c r="E219" s="2" t="s">
        <v>889</v>
      </c>
      <c r="F219" s="5">
        <v>0</v>
      </c>
      <c r="G219" s="5">
        <v>0</v>
      </c>
    </row>
    <row r="220" spans="1:7" ht="12.75" customHeight="1">
      <c r="A220" s="2" t="s">
        <v>1163</v>
      </c>
      <c r="B220" s="2" t="s">
        <v>887</v>
      </c>
      <c r="C220" s="8">
        <v>45481</v>
      </c>
      <c r="D220" s="2" t="s">
        <v>888</v>
      </c>
      <c r="E220" s="2" t="s">
        <v>889</v>
      </c>
      <c r="F220" s="5">
        <v>0</v>
      </c>
      <c r="G220" s="5">
        <v>4189.5</v>
      </c>
    </row>
    <row r="221" spans="1:7" ht="12.75" customHeight="1">
      <c r="A221" s="2" t="s">
        <v>1164</v>
      </c>
      <c r="B221" s="2" t="s">
        <v>887</v>
      </c>
      <c r="C221" s="8">
        <v>44789</v>
      </c>
      <c r="D221" s="2" t="s">
        <v>922</v>
      </c>
      <c r="E221" s="2" t="s">
        <v>889</v>
      </c>
      <c r="F221" s="5">
        <v>0</v>
      </c>
      <c r="G221" s="5">
        <v>4599.4799999999996</v>
      </c>
    </row>
    <row r="222" spans="1:7" ht="12.75" customHeight="1">
      <c r="A222" s="2" t="s">
        <v>1165</v>
      </c>
      <c r="B222" s="2" t="s">
        <v>887</v>
      </c>
      <c r="C222" s="8">
        <v>45111</v>
      </c>
      <c r="D222" s="2" t="s">
        <v>922</v>
      </c>
      <c r="E222" s="2" t="s">
        <v>889</v>
      </c>
      <c r="F222" s="5">
        <v>0</v>
      </c>
      <c r="G222" s="5">
        <v>4946.82</v>
      </c>
    </row>
    <row r="223" spans="1:7" ht="12.75" customHeight="1">
      <c r="A223" s="2" t="s">
        <v>1166</v>
      </c>
      <c r="B223" s="2" t="s">
        <v>887</v>
      </c>
      <c r="C223" s="8">
        <v>43901</v>
      </c>
      <c r="D223" s="2" t="s">
        <v>893</v>
      </c>
      <c r="E223" s="2" t="s">
        <v>889</v>
      </c>
      <c r="F223" s="5">
        <v>0</v>
      </c>
      <c r="G223" s="5">
        <v>4891.6899999999996</v>
      </c>
    </row>
    <row r="224" spans="1:7" ht="12.75" customHeight="1">
      <c r="A224" s="2" t="s">
        <v>1167</v>
      </c>
      <c r="B224" s="2" t="s">
        <v>975</v>
      </c>
      <c r="C224" s="8">
        <v>45631</v>
      </c>
      <c r="D224" s="2" t="s">
        <v>888</v>
      </c>
      <c r="E224" s="2" t="s">
        <v>889</v>
      </c>
      <c r="F224" s="5">
        <v>0</v>
      </c>
      <c r="G224" s="5">
        <v>1759.88</v>
      </c>
    </row>
    <row r="225" spans="1:7" ht="12.75" customHeight="1">
      <c r="A225" s="2" t="s">
        <v>1168</v>
      </c>
      <c r="B225" s="2" t="s">
        <v>887</v>
      </c>
      <c r="C225" s="8">
        <v>44581</v>
      </c>
      <c r="D225" s="2" t="s">
        <v>888</v>
      </c>
      <c r="E225" s="2" t="s">
        <v>889</v>
      </c>
      <c r="F225" s="5">
        <v>0</v>
      </c>
      <c r="G225" s="5">
        <v>5384.54</v>
      </c>
    </row>
    <row r="226" spans="1:7" ht="12.75" customHeight="1">
      <c r="A226" s="2" t="s">
        <v>1169</v>
      </c>
      <c r="B226" s="2" t="s">
        <v>887</v>
      </c>
      <c r="C226" s="8">
        <v>44851</v>
      </c>
      <c r="D226" s="2" t="s">
        <v>888</v>
      </c>
      <c r="E226" s="2" t="s">
        <v>889</v>
      </c>
      <c r="F226" s="5">
        <v>0</v>
      </c>
      <c r="G226" s="5">
        <v>4188.62</v>
      </c>
    </row>
    <row r="227" spans="1:7" ht="12.75" customHeight="1">
      <c r="A227" s="2" t="s">
        <v>1170</v>
      </c>
      <c r="B227" s="2" t="s">
        <v>887</v>
      </c>
      <c r="C227" s="8">
        <v>43810</v>
      </c>
      <c r="D227" s="2" t="s">
        <v>924</v>
      </c>
      <c r="E227" s="2" t="s">
        <v>889</v>
      </c>
      <c r="F227" s="5">
        <v>0</v>
      </c>
      <c r="G227" s="5">
        <v>0</v>
      </c>
    </row>
    <row r="228" spans="1:7" ht="12.75" customHeight="1">
      <c r="A228" s="2" t="s">
        <v>1171</v>
      </c>
      <c r="B228" s="2" t="s">
        <v>1172</v>
      </c>
      <c r="C228" s="8">
        <v>43116</v>
      </c>
      <c r="D228" s="2" t="s">
        <v>893</v>
      </c>
      <c r="E228" s="2" t="s">
        <v>889</v>
      </c>
      <c r="F228" s="5">
        <v>0</v>
      </c>
      <c r="G228" s="5">
        <v>15082.53</v>
      </c>
    </row>
    <row r="229" spans="1:7" ht="12.75" customHeight="1">
      <c r="A229" s="2" t="s">
        <v>1173</v>
      </c>
      <c r="B229" s="2" t="s">
        <v>891</v>
      </c>
      <c r="C229" s="8">
        <v>45390</v>
      </c>
      <c r="D229" s="2" t="s">
        <v>922</v>
      </c>
      <c r="E229" s="2" t="s">
        <v>889</v>
      </c>
      <c r="F229" s="5">
        <v>0</v>
      </c>
      <c r="G229" s="5">
        <v>4506.6099999999997</v>
      </c>
    </row>
    <row r="230" spans="1:7" ht="12.75" customHeight="1">
      <c r="A230" s="2" t="s">
        <v>1174</v>
      </c>
      <c r="B230" s="2" t="s">
        <v>1175</v>
      </c>
      <c r="C230" s="8">
        <v>45523</v>
      </c>
      <c r="D230" s="2" t="s">
        <v>888</v>
      </c>
      <c r="E230" s="2" t="s">
        <v>889</v>
      </c>
      <c r="F230" s="5">
        <v>0</v>
      </c>
      <c r="G230" s="5">
        <v>2329.1999999999998</v>
      </c>
    </row>
    <row r="231" spans="1:7" ht="12.75" customHeight="1">
      <c r="A231" s="2" t="s">
        <v>1176</v>
      </c>
      <c r="B231" s="2" t="s">
        <v>887</v>
      </c>
      <c r="C231" s="8">
        <v>44697</v>
      </c>
      <c r="D231" s="2" t="s">
        <v>917</v>
      </c>
      <c r="E231" s="2" t="s">
        <v>889</v>
      </c>
      <c r="F231" s="5">
        <v>0</v>
      </c>
      <c r="G231" s="5">
        <v>4414.6499999999996</v>
      </c>
    </row>
    <row r="232" spans="1:7" ht="12.75" customHeight="1">
      <c r="A232" s="2" t="s">
        <v>1177</v>
      </c>
      <c r="B232" s="2" t="s">
        <v>887</v>
      </c>
      <c r="C232" s="8">
        <v>44039</v>
      </c>
      <c r="D232" s="2" t="s">
        <v>888</v>
      </c>
      <c r="E232" s="2" t="s">
        <v>889</v>
      </c>
      <c r="F232" s="5">
        <v>0</v>
      </c>
      <c r="G232" s="5">
        <v>6139.77</v>
      </c>
    </row>
    <row r="233" spans="1:7" ht="12.75" customHeight="1">
      <c r="A233" s="2" t="s">
        <v>1178</v>
      </c>
      <c r="B233" s="2" t="s">
        <v>887</v>
      </c>
      <c r="C233" s="8">
        <v>43759</v>
      </c>
      <c r="D233" s="2" t="s">
        <v>922</v>
      </c>
      <c r="E233" s="2" t="s">
        <v>889</v>
      </c>
      <c r="F233" s="5">
        <v>0</v>
      </c>
      <c r="G233" s="5">
        <v>5316.39</v>
      </c>
    </row>
    <row r="234" spans="1:7" ht="12.75" customHeight="1">
      <c r="A234" s="2" t="s">
        <v>1179</v>
      </c>
      <c r="B234" s="2" t="s">
        <v>1175</v>
      </c>
      <c r="C234" s="8">
        <v>44872</v>
      </c>
      <c r="D234" s="2" t="s">
        <v>947</v>
      </c>
      <c r="E234" s="2" t="s">
        <v>889</v>
      </c>
      <c r="F234" s="5">
        <v>0</v>
      </c>
      <c r="G234" s="5">
        <v>0</v>
      </c>
    </row>
    <row r="235" spans="1:7" ht="12.75" customHeight="1">
      <c r="A235" s="2" t="s">
        <v>1180</v>
      </c>
      <c r="B235" s="2" t="s">
        <v>887</v>
      </c>
      <c r="C235" s="8">
        <v>44582</v>
      </c>
      <c r="D235" s="2" t="s">
        <v>893</v>
      </c>
      <c r="E235" s="2" t="s">
        <v>889</v>
      </c>
      <c r="F235" s="5">
        <v>0</v>
      </c>
      <c r="G235" s="5">
        <v>4807.17</v>
      </c>
    </row>
    <row r="236" spans="1:7" ht="12.75" customHeight="1">
      <c r="A236" s="2" t="s">
        <v>1181</v>
      </c>
      <c r="B236" s="2" t="s">
        <v>1182</v>
      </c>
      <c r="C236" s="8">
        <v>44536</v>
      </c>
      <c r="D236" s="2" t="s">
        <v>888</v>
      </c>
      <c r="E236" s="2" t="s">
        <v>889</v>
      </c>
      <c r="F236" s="5">
        <v>0</v>
      </c>
      <c r="G236" s="5">
        <v>3737.56</v>
      </c>
    </row>
    <row r="237" spans="1:7" ht="12.75" customHeight="1">
      <c r="A237" s="2" t="s">
        <v>1183</v>
      </c>
      <c r="B237" s="2" t="s">
        <v>975</v>
      </c>
      <c r="C237" s="8">
        <v>44753</v>
      </c>
      <c r="D237" s="2" t="s">
        <v>893</v>
      </c>
      <c r="E237" s="2" t="s">
        <v>889</v>
      </c>
      <c r="F237" s="5">
        <v>0</v>
      </c>
      <c r="G237" s="5">
        <v>3139.71</v>
      </c>
    </row>
    <row r="238" spans="1:7" ht="12.75" customHeight="1">
      <c r="A238" s="2" t="s">
        <v>1184</v>
      </c>
      <c r="B238" s="2" t="s">
        <v>887</v>
      </c>
      <c r="C238" s="8">
        <v>44732</v>
      </c>
      <c r="D238" s="2" t="s">
        <v>893</v>
      </c>
      <c r="E238" s="2" t="s">
        <v>889</v>
      </c>
      <c r="F238" s="5">
        <v>0</v>
      </c>
      <c r="G238" s="5">
        <v>5807.92</v>
      </c>
    </row>
    <row r="239" spans="1:7" ht="12.75" customHeight="1">
      <c r="A239" s="2" t="s">
        <v>1185</v>
      </c>
      <c r="B239" s="2" t="s">
        <v>891</v>
      </c>
      <c r="C239" s="8">
        <v>44270</v>
      </c>
      <c r="D239" s="2" t="s">
        <v>922</v>
      </c>
      <c r="E239" s="2" t="s">
        <v>889</v>
      </c>
      <c r="F239" s="5">
        <v>0</v>
      </c>
      <c r="G239" s="5">
        <v>4875.93</v>
      </c>
    </row>
    <row r="240" spans="1:7" ht="12.75" customHeight="1">
      <c r="A240" s="2" t="s">
        <v>1186</v>
      </c>
      <c r="B240" s="2" t="s">
        <v>969</v>
      </c>
      <c r="C240" s="8">
        <v>42095</v>
      </c>
      <c r="D240" s="2" t="s">
        <v>888</v>
      </c>
      <c r="E240" s="2" t="s">
        <v>889</v>
      </c>
      <c r="F240" s="5">
        <v>0</v>
      </c>
      <c r="G240" s="5">
        <v>5356.67</v>
      </c>
    </row>
    <row r="241" spans="1:7" ht="12.75" customHeight="1">
      <c r="A241" s="2" t="s">
        <v>1187</v>
      </c>
      <c r="B241" s="2" t="s">
        <v>1188</v>
      </c>
      <c r="C241" s="8">
        <v>44636</v>
      </c>
      <c r="D241" s="2" t="s">
        <v>893</v>
      </c>
      <c r="E241" s="2" t="s">
        <v>889</v>
      </c>
      <c r="F241" s="5">
        <v>0</v>
      </c>
      <c r="G241" s="5">
        <v>9176.32</v>
      </c>
    </row>
    <row r="242" spans="1:7" ht="12.75" customHeight="1">
      <c r="A242" s="2" t="s">
        <v>1189</v>
      </c>
      <c r="B242" s="2" t="s">
        <v>891</v>
      </c>
      <c r="C242" s="8">
        <v>44725</v>
      </c>
      <c r="D242" s="2" t="s">
        <v>888</v>
      </c>
      <c r="E242" s="2" t="s">
        <v>889</v>
      </c>
      <c r="F242" s="5">
        <v>0</v>
      </c>
      <c r="G242" s="5">
        <v>5664.28</v>
      </c>
    </row>
    <row r="243" spans="1:7" ht="12.75" customHeight="1">
      <c r="A243" s="2" t="s">
        <v>1190</v>
      </c>
      <c r="B243" s="2" t="s">
        <v>1191</v>
      </c>
      <c r="C243" s="8">
        <v>43274</v>
      </c>
      <c r="D243" s="2" t="s">
        <v>888</v>
      </c>
      <c r="E243" s="2" t="s">
        <v>889</v>
      </c>
      <c r="F243" s="5">
        <v>0</v>
      </c>
      <c r="G243" s="5">
        <v>6022.01</v>
      </c>
    </row>
    <row r="244" spans="1:7" ht="12.75" customHeight="1">
      <c r="A244" s="2" t="s">
        <v>1192</v>
      </c>
      <c r="B244" s="2" t="s">
        <v>975</v>
      </c>
      <c r="C244" s="8">
        <v>44691</v>
      </c>
      <c r="D244" s="2" t="s">
        <v>888</v>
      </c>
      <c r="E244" s="2" t="s">
        <v>889</v>
      </c>
      <c r="F244" s="5">
        <v>0</v>
      </c>
      <c r="G244" s="5">
        <v>2662.45</v>
      </c>
    </row>
    <row r="245" spans="1:7" ht="12.75" customHeight="1">
      <c r="A245" s="2" t="s">
        <v>1193</v>
      </c>
      <c r="B245" s="2" t="s">
        <v>1175</v>
      </c>
      <c r="C245" s="8">
        <v>45474</v>
      </c>
      <c r="D245" s="2" t="s">
        <v>917</v>
      </c>
      <c r="E245" s="2" t="s">
        <v>889</v>
      </c>
      <c r="F245" s="5">
        <v>0</v>
      </c>
      <c r="G245" s="5">
        <v>2374.1</v>
      </c>
    </row>
    <row r="246" spans="1:7" ht="12.75" customHeight="1">
      <c r="A246" s="2" t="s">
        <v>1194</v>
      </c>
      <c r="B246" s="2" t="s">
        <v>887</v>
      </c>
      <c r="C246" s="8">
        <v>44907</v>
      </c>
      <c r="D246" s="2" t="s">
        <v>888</v>
      </c>
      <c r="E246" s="2" t="s">
        <v>889</v>
      </c>
      <c r="F246" s="5">
        <v>0</v>
      </c>
      <c r="G246" s="5">
        <v>4998.13</v>
      </c>
    </row>
    <row r="247" spans="1:7" ht="12.75" customHeight="1">
      <c r="A247" s="2" t="s">
        <v>1195</v>
      </c>
      <c r="B247" s="2" t="s">
        <v>891</v>
      </c>
      <c r="C247" s="8">
        <v>45467</v>
      </c>
      <c r="D247" s="2" t="s">
        <v>888</v>
      </c>
      <c r="E247" s="2" t="s">
        <v>889</v>
      </c>
      <c r="F247" s="5">
        <v>0</v>
      </c>
      <c r="G247" s="5">
        <v>4224.21</v>
      </c>
    </row>
    <row r="248" spans="1:7" ht="12.75" customHeight="1">
      <c r="A248" s="2" t="s">
        <v>1196</v>
      </c>
      <c r="B248" s="2" t="s">
        <v>895</v>
      </c>
      <c r="C248" s="8">
        <v>44912</v>
      </c>
      <c r="D248" s="2" t="s">
        <v>888</v>
      </c>
      <c r="E248" s="2" t="s">
        <v>889</v>
      </c>
      <c r="F248" s="5">
        <v>0</v>
      </c>
      <c r="G248" s="5">
        <v>3237.48</v>
      </c>
    </row>
    <row r="249" spans="1:7" ht="12.75" customHeight="1">
      <c r="A249" s="2" t="s">
        <v>1197</v>
      </c>
      <c r="B249" s="2" t="s">
        <v>1175</v>
      </c>
      <c r="C249" s="8">
        <v>45313</v>
      </c>
      <c r="D249" s="2" t="s">
        <v>888</v>
      </c>
      <c r="E249" s="2" t="s">
        <v>889</v>
      </c>
      <c r="F249" s="5">
        <v>0</v>
      </c>
      <c r="G249" s="5">
        <v>2594.73</v>
      </c>
    </row>
    <row r="250" spans="1:7" ht="12.75" customHeight="1">
      <c r="A250" s="2" t="s">
        <v>1198</v>
      </c>
      <c r="B250" s="2" t="s">
        <v>887</v>
      </c>
      <c r="C250" s="8">
        <v>43409</v>
      </c>
      <c r="D250" s="2" t="s">
        <v>888</v>
      </c>
      <c r="E250" s="2" t="s">
        <v>889</v>
      </c>
      <c r="F250" s="5">
        <v>0</v>
      </c>
      <c r="G250" s="5">
        <v>4506</v>
      </c>
    </row>
    <row r="251" spans="1:7" ht="12.75" customHeight="1">
      <c r="A251" s="2" t="s">
        <v>1199</v>
      </c>
      <c r="B251" s="2" t="s">
        <v>1175</v>
      </c>
      <c r="C251" s="8">
        <v>45446</v>
      </c>
      <c r="D251" s="2" t="s">
        <v>888</v>
      </c>
      <c r="E251" s="2" t="s">
        <v>889</v>
      </c>
      <c r="F251" s="5">
        <v>0</v>
      </c>
      <c r="G251" s="5">
        <v>2421.79</v>
      </c>
    </row>
    <row r="252" spans="1:7" ht="12.75" customHeight="1">
      <c r="A252" s="2" t="s">
        <v>1200</v>
      </c>
      <c r="B252" s="2" t="s">
        <v>887</v>
      </c>
      <c r="C252" s="8">
        <v>44866</v>
      </c>
      <c r="D252" s="2" t="s">
        <v>888</v>
      </c>
      <c r="E252" s="2" t="s">
        <v>889</v>
      </c>
      <c r="F252" s="5">
        <v>0</v>
      </c>
      <c r="G252" s="5">
        <v>4370.8599999999997</v>
      </c>
    </row>
    <row r="253" spans="1:7" ht="12.75" customHeight="1">
      <c r="A253" s="2" t="s">
        <v>1201</v>
      </c>
      <c r="B253" s="2" t="s">
        <v>1043</v>
      </c>
      <c r="C253" s="8">
        <v>41791</v>
      </c>
      <c r="D253" s="2" t="s">
        <v>917</v>
      </c>
      <c r="E253" s="2" t="s">
        <v>889</v>
      </c>
      <c r="F253" s="5">
        <v>0</v>
      </c>
      <c r="G253" s="5">
        <v>6304.41</v>
      </c>
    </row>
    <row r="254" spans="1:7" ht="12.75" customHeight="1">
      <c r="A254" s="2" t="s">
        <v>1202</v>
      </c>
      <c r="B254" s="2" t="s">
        <v>909</v>
      </c>
      <c r="C254" s="8">
        <v>44727</v>
      </c>
      <c r="D254" s="2" t="s">
        <v>888</v>
      </c>
      <c r="E254" s="2" t="s">
        <v>889</v>
      </c>
      <c r="F254" s="5">
        <v>0</v>
      </c>
      <c r="G254" s="5">
        <v>4809.99</v>
      </c>
    </row>
    <row r="255" spans="1:7" ht="12.75" customHeight="1">
      <c r="A255" s="2" t="s">
        <v>1203</v>
      </c>
      <c r="B255" s="2" t="s">
        <v>887</v>
      </c>
      <c r="C255" s="8">
        <v>45481</v>
      </c>
      <c r="D255" s="2" t="s">
        <v>888</v>
      </c>
      <c r="E255" s="2" t="s">
        <v>889</v>
      </c>
      <c r="F255" s="5">
        <v>0</v>
      </c>
      <c r="G255" s="5">
        <v>5383.02</v>
      </c>
    </row>
    <row r="256" spans="1:7" ht="12.75" customHeight="1">
      <c r="A256" s="2" t="s">
        <v>1204</v>
      </c>
      <c r="B256" s="2" t="s">
        <v>1205</v>
      </c>
      <c r="C256" s="8">
        <v>44641</v>
      </c>
      <c r="D256" s="2" t="s">
        <v>922</v>
      </c>
      <c r="E256" s="2" t="s">
        <v>889</v>
      </c>
      <c r="F256" s="5">
        <v>0</v>
      </c>
      <c r="G256" s="5">
        <v>4430.5600000000004</v>
      </c>
    </row>
    <row r="257" spans="1:7" ht="12.75" customHeight="1">
      <c r="A257" s="2" t="s">
        <v>1206</v>
      </c>
      <c r="B257" s="2" t="s">
        <v>887</v>
      </c>
      <c r="C257" s="8">
        <v>45481</v>
      </c>
      <c r="D257" s="2" t="s">
        <v>912</v>
      </c>
      <c r="E257" s="2" t="s">
        <v>889</v>
      </c>
      <c r="F257" s="5">
        <v>0</v>
      </c>
      <c r="G257" s="5">
        <v>6319.88</v>
      </c>
    </row>
    <row r="258" spans="1:7" ht="12.75" customHeight="1">
      <c r="A258" s="2" t="s">
        <v>1207</v>
      </c>
      <c r="B258" s="2" t="s">
        <v>995</v>
      </c>
      <c r="C258" s="8">
        <v>42439</v>
      </c>
      <c r="D258" s="2" t="s">
        <v>893</v>
      </c>
      <c r="E258" s="2" t="s">
        <v>889</v>
      </c>
      <c r="F258" s="5">
        <v>0</v>
      </c>
      <c r="G258" s="5">
        <v>6406.59</v>
      </c>
    </row>
    <row r="259" spans="1:7" ht="12.75" customHeight="1">
      <c r="A259" s="2" t="s">
        <v>1208</v>
      </c>
      <c r="B259" s="2" t="s">
        <v>939</v>
      </c>
      <c r="C259" s="8">
        <v>44545</v>
      </c>
      <c r="D259" s="2" t="s">
        <v>888</v>
      </c>
      <c r="E259" s="2" t="s">
        <v>889</v>
      </c>
      <c r="F259" s="5">
        <v>0</v>
      </c>
      <c r="G259" s="5">
        <v>2866.96</v>
      </c>
    </row>
    <row r="260" spans="1:7" ht="12.75" customHeight="1">
      <c r="A260" s="2" t="s">
        <v>1209</v>
      </c>
      <c r="B260" s="2" t="s">
        <v>982</v>
      </c>
      <c r="C260" s="8">
        <v>45383</v>
      </c>
      <c r="D260" s="2" t="s">
        <v>888</v>
      </c>
      <c r="E260" s="2" t="s">
        <v>889</v>
      </c>
      <c r="F260" s="5">
        <v>0</v>
      </c>
      <c r="G260" s="5">
        <v>3732.63</v>
      </c>
    </row>
    <row r="261" spans="1:7" ht="12.75" customHeight="1">
      <c r="A261" s="2" t="s">
        <v>1210</v>
      </c>
      <c r="B261" s="2" t="s">
        <v>887</v>
      </c>
      <c r="C261" s="8">
        <v>44935</v>
      </c>
      <c r="D261" s="2" t="s">
        <v>978</v>
      </c>
      <c r="E261" s="2" t="s">
        <v>889</v>
      </c>
      <c r="F261" s="5">
        <v>0</v>
      </c>
      <c r="G261" s="5">
        <v>4369.9799999999996</v>
      </c>
    </row>
    <row r="262" spans="1:7" ht="12.75" customHeight="1">
      <c r="A262" s="2" t="s">
        <v>1211</v>
      </c>
      <c r="B262" s="2" t="s">
        <v>995</v>
      </c>
      <c r="C262" s="8">
        <v>44403</v>
      </c>
      <c r="D262" s="2" t="s">
        <v>888</v>
      </c>
      <c r="E262" s="2" t="s">
        <v>889</v>
      </c>
      <c r="F262" s="5">
        <v>0</v>
      </c>
      <c r="G262" s="5">
        <v>6145.36</v>
      </c>
    </row>
    <row r="263" spans="1:7" ht="12.75" customHeight="1">
      <c r="A263" s="2" t="s">
        <v>1212</v>
      </c>
      <c r="B263" s="2" t="s">
        <v>911</v>
      </c>
      <c r="C263" s="8">
        <v>45390</v>
      </c>
      <c r="D263" s="2" t="s">
        <v>888</v>
      </c>
      <c r="E263" s="2" t="s">
        <v>889</v>
      </c>
      <c r="F263" s="5">
        <v>0</v>
      </c>
      <c r="G263" s="5">
        <v>5950.37</v>
      </c>
    </row>
    <row r="264" spans="1:7" ht="12.75" customHeight="1">
      <c r="A264" s="2" t="s">
        <v>1213</v>
      </c>
      <c r="B264" s="2" t="s">
        <v>1214</v>
      </c>
      <c r="C264" s="8">
        <v>45264</v>
      </c>
      <c r="D264" s="2" t="s">
        <v>888</v>
      </c>
      <c r="E264" s="2" t="s">
        <v>889</v>
      </c>
      <c r="F264" s="5">
        <v>0</v>
      </c>
      <c r="G264" s="5">
        <v>2435.4299999999998</v>
      </c>
    </row>
    <row r="265" spans="1:7" ht="12.75" customHeight="1">
      <c r="A265" s="2" t="s">
        <v>1215</v>
      </c>
      <c r="B265" s="2" t="s">
        <v>1216</v>
      </c>
      <c r="C265" s="8">
        <v>45572</v>
      </c>
      <c r="D265" s="2" t="s">
        <v>922</v>
      </c>
      <c r="E265" s="2" t="s">
        <v>889</v>
      </c>
      <c r="F265" s="5">
        <v>0</v>
      </c>
      <c r="G265" s="5">
        <v>4879.93</v>
      </c>
    </row>
    <row r="266" spans="1:7" ht="12.75" customHeight="1">
      <c r="A266" s="2" t="s">
        <v>1217</v>
      </c>
      <c r="B266" s="2" t="s">
        <v>887</v>
      </c>
      <c r="C266" s="8">
        <v>44005</v>
      </c>
      <c r="D266" s="2" t="s">
        <v>888</v>
      </c>
      <c r="E266" s="2" t="s">
        <v>889</v>
      </c>
      <c r="F266" s="5">
        <v>0</v>
      </c>
      <c r="G266" s="5">
        <v>4734.9799999999996</v>
      </c>
    </row>
    <row r="267" spans="1:7" ht="12.75" customHeight="1">
      <c r="A267" s="2" t="s">
        <v>1218</v>
      </c>
      <c r="B267" s="2" t="s">
        <v>887</v>
      </c>
      <c r="C267" s="8">
        <v>43760</v>
      </c>
      <c r="D267" s="2" t="s">
        <v>888</v>
      </c>
      <c r="E267" s="2" t="s">
        <v>889</v>
      </c>
      <c r="F267" s="5">
        <v>0</v>
      </c>
      <c r="G267" s="5">
        <v>4788.8999999999996</v>
      </c>
    </row>
    <row r="268" spans="1:7" ht="12.75" customHeight="1">
      <c r="A268" s="2" t="s">
        <v>1219</v>
      </c>
      <c r="B268" s="2" t="s">
        <v>1220</v>
      </c>
      <c r="C268" s="8">
        <v>44614</v>
      </c>
      <c r="D268" s="2" t="s">
        <v>888</v>
      </c>
      <c r="E268" s="2" t="s">
        <v>889</v>
      </c>
      <c r="F268" s="5">
        <v>0</v>
      </c>
      <c r="G268" s="5">
        <v>35787.08</v>
      </c>
    </row>
    <row r="269" spans="1:7" ht="12.75" customHeight="1">
      <c r="A269" s="2" t="s">
        <v>1221</v>
      </c>
      <c r="B269" s="2" t="s">
        <v>887</v>
      </c>
      <c r="C269" s="8">
        <v>44753</v>
      </c>
      <c r="D269" s="2" t="s">
        <v>893</v>
      </c>
      <c r="E269" s="2" t="s">
        <v>889</v>
      </c>
      <c r="F269" s="5">
        <v>0</v>
      </c>
      <c r="G269" s="5">
        <v>5033.07</v>
      </c>
    </row>
    <row r="270" spans="1:7" ht="12.75" customHeight="1">
      <c r="A270" s="2" t="s">
        <v>1222</v>
      </c>
      <c r="B270" s="2" t="s">
        <v>887</v>
      </c>
      <c r="C270" s="8">
        <v>44300</v>
      </c>
      <c r="D270" s="2" t="s">
        <v>893</v>
      </c>
      <c r="E270" s="2" t="s">
        <v>889</v>
      </c>
      <c r="F270" s="5">
        <v>0</v>
      </c>
      <c r="G270" s="5">
        <v>6113.24</v>
      </c>
    </row>
    <row r="271" spans="1:7" ht="12.75" customHeight="1">
      <c r="A271" s="2" t="s">
        <v>1223</v>
      </c>
      <c r="B271" s="2" t="s">
        <v>887</v>
      </c>
      <c r="C271" s="8">
        <v>45019</v>
      </c>
      <c r="D271" s="2" t="s">
        <v>888</v>
      </c>
      <c r="E271" s="2" t="s">
        <v>889</v>
      </c>
      <c r="F271" s="5">
        <v>0</v>
      </c>
      <c r="G271" s="5">
        <v>4813.41</v>
      </c>
    </row>
    <row r="272" spans="1:7" ht="12.75" customHeight="1">
      <c r="A272" s="2" t="s">
        <v>1224</v>
      </c>
      <c r="B272" s="2" t="s">
        <v>961</v>
      </c>
      <c r="C272" s="8">
        <v>44503</v>
      </c>
      <c r="D272" s="2" t="s">
        <v>888</v>
      </c>
      <c r="E272" s="2" t="s">
        <v>889</v>
      </c>
      <c r="F272" s="5">
        <v>0</v>
      </c>
      <c r="G272" s="5">
        <v>2711.56</v>
      </c>
    </row>
    <row r="273" spans="1:7" ht="12.75" customHeight="1">
      <c r="A273" s="2" t="s">
        <v>1225</v>
      </c>
      <c r="B273" s="2" t="s">
        <v>887</v>
      </c>
      <c r="C273" s="8">
        <v>43378</v>
      </c>
      <c r="D273" s="2" t="s">
        <v>927</v>
      </c>
      <c r="E273" s="2" t="s">
        <v>889</v>
      </c>
      <c r="F273" s="5">
        <v>0</v>
      </c>
      <c r="G273" s="5">
        <v>0</v>
      </c>
    </row>
    <row r="274" spans="1:7" ht="12.75" customHeight="1">
      <c r="A274" s="2" t="s">
        <v>1226</v>
      </c>
      <c r="B274" s="2" t="s">
        <v>887</v>
      </c>
      <c r="C274" s="8">
        <v>44733</v>
      </c>
      <c r="D274" s="2" t="s">
        <v>888</v>
      </c>
      <c r="E274" s="2" t="s">
        <v>889</v>
      </c>
      <c r="F274" s="5">
        <v>0</v>
      </c>
      <c r="G274" s="5">
        <v>4374.84</v>
      </c>
    </row>
    <row r="275" spans="1:7" ht="12.75" customHeight="1">
      <c r="A275" s="2" t="s">
        <v>1227</v>
      </c>
      <c r="B275" s="2" t="s">
        <v>1228</v>
      </c>
      <c r="C275" s="8">
        <v>42473</v>
      </c>
      <c r="D275" s="2" t="s">
        <v>888</v>
      </c>
      <c r="E275" s="2" t="s">
        <v>889</v>
      </c>
      <c r="F275" s="5">
        <v>0</v>
      </c>
      <c r="G275" s="5">
        <v>7391.54</v>
      </c>
    </row>
    <row r="276" spans="1:7" ht="12.75" customHeight="1">
      <c r="A276" s="2" t="s">
        <v>1229</v>
      </c>
      <c r="B276" s="2" t="s">
        <v>1230</v>
      </c>
      <c r="C276" s="8">
        <v>43851</v>
      </c>
      <c r="D276" s="2" t="s">
        <v>888</v>
      </c>
      <c r="E276" s="2" t="s">
        <v>889</v>
      </c>
      <c r="F276" s="5">
        <v>0</v>
      </c>
      <c r="G276" s="5">
        <v>5930.18</v>
      </c>
    </row>
    <row r="277" spans="1:7" ht="12.75" customHeight="1">
      <c r="A277" s="2" t="s">
        <v>1231</v>
      </c>
      <c r="B277" s="2" t="s">
        <v>887</v>
      </c>
      <c r="C277" s="8">
        <v>44021</v>
      </c>
      <c r="D277" s="2" t="s">
        <v>893</v>
      </c>
      <c r="E277" s="2" t="s">
        <v>889</v>
      </c>
      <c r="F277" s="5">
        <v>0</v>
      </c>
      <c r="G277" s="5">
        <v>6415.84</v>
      </c>
    </row>
    <row r="278" spans="1:7" ht="12.75" customHeight="1">
      <c r="A278" s="2" t="s">
        <v>1232</v>
      </c>
      <c r="B278" s="2" t="s">
        <v>1233</v>
      </c>
      <c r="C278" s="8">
        <v>43521</v>
      </c>
      <c r="D278" s="2" t="s">
        <v>888</v>
      </c>
      <c r="E278" s="2" t="s">
        <v>889</v>
      </c>
      <c r="F278" s="5">
        <v>0</v>
      </c>
      <c r="G278" s="5">
        <v>5063.83</v>
      </c>
    </row>
  </sheetData>
  <autoFilter ref="A3:G278" xr:uid="{03EDD31E-B9D3-4296-9AB8-F0643FF43799}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FF170-F877-48FD-AAD6-E3B85A737942}">
  <dimension ref="A1:N270"/>
  <sheetViews>
    <sheetView topLeftCell="B1" workbookViewId="0">
      <selection activeCell="K8" sqref="K8"/>
    </sheetView>
  </sheetViews>
  <sheetFormatPr defaultColWidth="11.42578125" defaultRowHeight="14.45"/>
  <cols>
    <col min="1" max="1" width="49.7109375" style="2" customWidth="1"/>
    <col min="2" max="2" width="12" style="2" customWidth="1"/>
    <col min="3" max="3" width="29.140625" style="2" customWidth="1"/>
    <col min="4" max="4" width="7.5703125" style="2" customWidth="1"/>
    <col min="5" max="5" width="10.140625" style="2" customWidth="1"/>
    <col min="6" max="6" width="41.85546875" style="2" customWidth="1"/>
    <col min="7" max="7" width="9.140625" style="2" customWidth="1"/>
    <col min="8" max="8" width="7.42578125" style="2" customWidth="1"/>
    <col min="9" max="9" width="28.42578125" style="2" customWidth="1"/>
    <col min="10" max="10" width="10.85546875" style="2" customWidth="1"/>
    <col min="11" max="11" width="9.140625" style="2" customWidth="1"/>
    <col min="12" max="12" width="9.28515625" style="2" customWidth="1"/>
    <col min="13" max="14" width="9.140625" style="2" customWidth="1"/>
    <col min="15" max="248" width="11.42578125" style="2"/>
    <col min="249" max="249" width="43.7109375" style="2" customWidth="1"/>
    <col min="250" max="250" width="11.5703125" style="2" customWidth="1"/>
    <col min="251" max="251" width="6" style="2" customWidth="1"/>
    <col min="252" max="252" width="13.85546875" style="2" customWidth="1"/>
    <col min="253" max="253" width="5.85546875" style="2" customWidth="1"/>
    <col min="254" max="254" width="6.7109375" style="2" customWidth="1"/>
    <col min="255" max="255" width="7.42578125" style="2" customWidth="1"/>
    <col min="256" max="256" width="49.7109375" style="2" customWidth="1"/>
    <col min="257" max="257" width="12" style="2" customWidth="1"/>
    <col min="258" max="258" width="29.140625" style="2" customWidth="1"/>
    <col min="259" max="259" width="7.5703125" style="2" customWidth="1"/>
    <col min="260" max="260" width="10.140625" style="2" customWidth="1"/>
    <col min="261" max="261" width="41.85546875" style="2" customWidth="1"/>
    <col min="262" max="262" width="11" style="2" customWidth="1"/>
    <col min="263" max="263" width="9.140625" style="2" customWidth="1"/>
    <col min="264" max="264" width="7.42578125" style="2" customWidth="1"/>
    <col min="265" max="265" width="28.42578125" style="2" customWidth="1"/>
    <col min="266" max="266" width="10.85546875" style="2" customWidth="1"/>
    <col min="267" max="267" width="9.140625" style="2" customWidth="1"/>
    <col min="268" max="268" width="9.28515625" style="2" customWidth="1"/>
    <col min="269" max="270" width="9.140625" style="2" customWidth="1"/>
    <col min="271" max="504" width="11.42578125" style="2"/>
    <col min="505" max="505" width="43.7109375" style="2" customWidth="1"/>
    <col min="506" max="506" width="11.5703125" style="2" customWidth="1"/>
    <col min="507" max="507" width="6" style="2" customWidth="1"/>
    <col min="508" max="508" width="13.85546875" style="2" customWidth="1"/>
    <col min="509" max="509" width="5.85546875" style="2" customWidth="1"/>
    <col min="510" max="510" width="6.7109375" style="2" customWidth="1"/>
    <col min="511" max="511" width="7.42578125" style="2" customWidth="1"/>
    <col min="512" max="512" width="49.7109375" style="2" customWidth="1"/>
    <col min="513" max="513" width="12" style="2" customWidth="1"/>
    <col min="514" max="514" width="29.140625" style="2" customWidth="1"/>
    <col min="515" max="515" width="7.5703125" style="2" customWidth="1"/>
    <col min="516" max="516" width="10.140625" style="2" customWidth="1"/>
    <col min="517" max="517" width="41.85546875" style="2" customWidth="1"/>
    <col min="518" max="518" width="11" style="2" customWidth="1"/>
    <col min="519" max="519" width="9.140625" style="2" customWidth="1"/>
    <col min="520" max="520" width="7.42578125" style="2" customWidth="1"/>
    <col min="521" max="521" width="28.42578125" style="2" customWidth="1"/>
    <col min="522" max="522" width="10.85546875" style="2" customWidth="1"/>
    <col min="523" max="523" width="9.140625" style="2" customWidth="1"/>
    <col min="524" max="524" width="9.28515625" style="2" customWidth="1"/>
    <col min="525" max="526" width="9.140625" style="2" customWidth="1"/>
    <col min="527" max="760" width="11.42578125" style="2"/>
    <col min="761" max="761" width="43.7109375" style="2" customWidth="1"/>
    <col min="762" max="762" width="11.5703125" style="2" customWidth="1"/>
    <col min="763" max="763" width="6" style="2" customWidth="1"/>
    <col min="764" max="764" width="13.85546875" style="2" customWidth="1"/>
    <col min="765" max="765" width="5.85546875" style="2" customWidth="1"/>
    <col min="766" max="766" width="6.7109375" style="2" customWidth="1"/>
    <col min="767" max="767" width="7.42578125" style="2" customWidth="1"/>
    <col min="768" max="768" width="49.7109375" style="2" customWidth="1"/>
    <col min="769" max="769" width="12" style="2" customWidth="1"/>
    <col min="770" max="770" width="29.140625" style="2" customWidth="1"/>
    <col min="771" max="771" width="7.5703125" style="2" customWidth="1"/>
    <col min="772" max="772" width="10.140625" style="2" customWidth="1"/>
    <col min="773" max="773" width="41.85546875" style="2" customWidth="1"/>
    <col min="774" max="774" width="11" style="2" customWidth="1"/>
    <col min="775" max="775" width="9.140625" style="2" customWidth="1"/>
    <col min="776" max="776" width="7.42578125" style="2" customWidth="1"/>
    <col min="777" max="777" width="28.42578125" style="2" customWidth="1"/>
    <col min="778" max="778" width="10.85546875" style="2" customWidth="1"/>
    <col min="779" max="779" width="9.140625" style="2" customWidth="1"/>
    <col min="780" max="780" width="9.28515625" style="2" customWidth="1"/>
    <col min="781" max="782" width="9.140625" style="2" customWidth="1"/>
    <col min="783" max="1016" width="11.42578125" style="2"/>
    <col min="1017" max="1017" width="43.7109375" style="2" customWidth="1"/>
    <col min="1018" max="1018" width="11.5703125" style="2" customWidth="1"/>
    <col min="1019" max="1019" width="6" style="2" customWidth="1"/>
    <col min="1020" max="1020" width="13.85546875" style="2" customWidth="1"/>
    <col min="1021" max="1021" width="5.85546875" style="2" customWidth="1"/>
    <col min="1022" max="1022" width="6.7109375" style="2" customWidth="1"/>
    <col min="1023" max="1023" width="7.42578125" style="2" customWidth="1"/>
    <col min="1024" max="1024" width="49.7109375" style="2" customWidth="1"/>
    <col min="1025" max="1025" width="12" style="2" customWidth="1"/>
    <col min="1026" max="1026" width="29.140625" style="2" customWidth="1"/>
    <col min="1027" max="1027" width="7.5703125" style="2" customWidth="1"/>
    <col min="1028" max="1028" width="10.140625" style="2" customWidth="1"/>
    <col min="1029" max="1029" width="41.85546875" style="2" customWidth="1"/>
    <col min="1030" max="1030" width="11" style="2" customWidth="1"/>
    <col min="1031" max="1031" width="9.140625" style="2" customWidth="1"/>
    <col min="1032" max="1032" width="7.42578125" style="2" customWidth="1"/>
    <col min="1033" max="1033" width="28.42578125" style="2" customWidth="1"/>
    <col min="1034" max="1034" width="10.85546875" style="2" customWidth="1"/>
    <col min="1035" max="1035" width="9.140625" style="2" customWidth="1"/>
    <col min="1036" max="1036" width="9.28515625" style="2" customWidth="1"/>
    <col min="1037" max="1038" width="9.140625" style="2" customWidth="1"/>
    <col min="1039" max="1272" width="11.42578125" style="2"/>
    <col min="1273" max="1273" width="43.7109375" style="2" customWidth="1"/>
    <col min="1274" max="1274" width="11.5703125" style="2" customWidth="1"/>
    <col min="1275" max="1275" width="6" style="2" customWidth="1"/>
    <col min="1276" max="1276" width="13.85546875" style="2" customWidth="1"/>
    <col min="1277" max="1277" width="5.85546875" style="2" customWidth="1"/>
    <col min="1278" max="1278" width="6.7109375" style="2" customWidth="1"/>
    <col min="1279" max="1279" width="7.42578125" style="2" customWidth="1"/>
    <col min="1280" max="1280" width="49.7109375" style="2" customWidth="1"/>
    <col min="1281" max="1281" width="12" style="2" customWidth="1"/>
    <col min="1282" max="1282" width="29.140625" style="2" customWidth="1"/>
    <col min="1283" max="1283" width="7.5703125" style="2" customWidth="1"/>
    <col min="1284" max="1284" width="10.140625" style="2" customWidth="1"/>
    <col min="1285" max="1285" width="41.85546875" style="2" customWidth="1"/>
    <col min="1286" max="1286" width="11" style="2" customWidth="1"/>
    <col min="1287" max="1287" width="9.140625" style="2" customWidth="1"/>
    <col min="1288" max="1288" width="7.42578125" style="2" customWidth="1"/>
    <col min="1289" max="1289" width="28.42578125" style="2" customWidth="1"/>
    <col min="1290" max="1290" width="10.85546875" style="2" customWidth="1"/>
    <col min="1291" max="1291" width="9.140625" style="2" customWidth="1"/>
    <col min="1292" max="1292" width="9.28515625" style="2" customWidth="1"/>
    <col min="1293" max="1294" width="9.140625" style="2" customWidth="1"/>
    <col min="1295" max="1528" width="11.42578125" style="2"/>
    <col min="1529" max="1529" width="43.7109375" style="2" customWidth="1"/>
    <col min="1530" max="1530" width="11.5703125" style="2" customWidth="1"/>
    <col min="1531" max="1531" width="6" style="2" customWidth="1"/>
    <col min="1532" max="1532" width="13.85546875" style="2" customWidth="1"/>
    <col min="1533" max="1533" width="5.85546875" style="2" customWidth="1"/>
    <col min="1534" max="1534" width="6.7109375" style="2" customWidth="1"/>
    <col min="1535" max="1535" width="7.42578125" style="2" customWidth="1"/>
    <col min="1536" max="1536" width="49.7109375" style="2" customWidth="1"/>
    <col min="1537" max="1537" width="12" style="2" customWidth="1"/>
    <col min="1538" max="1538" width="29.140625" style="2" customWidth="1"/>
    <col min="1539" max="1539" width="7.5703125" style="2" customWidth="1"/>
    <col min="1540" max="1540" width="10.140625" style="2" customWidth="1"/>
    <col min="1541" max="1541" width="41.85546875" style="2" customWidth="1"/>
    <col min="1542" max="1542" width="11" style="2" customWidth="1"/>
    <col min="1543" max="1543" width="9.140625" style="2" customWidth="1"/>
    <col min="1544" max="1544" width="7.42578125" style="2" customWidth="1"/>
    <col min="1545" max="1545" width="28.42578125" style="2" customWidth="1"/>
    <col min="1546" max="1546" width="10.85546875" style="2" customWidth="1"/>
    <col min="1547" max="1547" width="9.140625" style="2" customWidth="1"/>
    <col min="1548" max="1548" width="9.28515625" style="2" customWidth="1"/>
    <col min="1549" max="1550" width="9.140625" style="2" customWidth="1"/>
    <col min="1551" max="1784" width="11.42578125" style="2"/>
    <col min="1785" max="1785" width="43.7109375" style="2" customWidth="1"/>
    <col min="1786" max="1786" width="11.5703125" style="2" customWidth="1"/>
    <col min="1787" max="1787" width="6" style="2" customWidth="1"/>
    <col min="1788" max="1788" width="13.85546875" style="2" customWidth="1"/>
    <col min="1789" max="1789" width="5.85546875" style="2" customWidth="1"/>
    <col min="1790" max="1790" width="6.7109375" style="2" customWidth="1"/>
    <col min="1791" max="1791" width="7.42578125" style="2" customWidth="1"/>
    <col min="1792" max="1792" width="49.7109375" style="2" customWidth="1"/>
    <col min="1793" max="1793" width="12" style="2" customWidth="1"/>
    <col min="1794" max="1794" width="29.140625" style="2" customWidth="1"/>
    <col min="1795" max="1795" width="7.5703125" style="2" customWidth="1"/>
    <col min="1796" max="1796" width="10.140625" style="2" customWidth="1"/>
    <col min="1797" max="1797" width="41.85546875" style="2" customWidth="1"/>
    <col min="1798" max="1798" width="11" style="2" customWidth="1"/>
    <col min="1799" max="1799" width="9.140625" style="2" customWidth="1"/>
    <col min="1800" max="1800" width="7.42578125" style="2" customWidth="1"/>
    <col min="1801" max="1801" width="28.42578125" style="2" customWidth="1"/>
    <col min="1802" max="1802" width="10.85546875" style="2" customWidth="1"/>
    <col min="1803" max="1803" width="9.140625" style="2" customWidth="1"/>
    <col min="1804" max="1804" width="9.28515625" style="2" customWidth="1"/>
    <col min="1805" max="1806" width="9.140625" style="2" customWidth="1"/>
    <col min="1807" max="2040" width="11.42578125" style="2"/>
    <col min="2041" max="2041" width="43.7109375" style="2" customWidth="1"/>
    <col min="2042" max="2042" width="11.5703125" style="2" customWidth="1"/>
    <col min="2043" max="2043" width="6" style="2" customWidth="1"/>
    <col min="2044" max="2044" width="13.85546875" style="2" customWidth="1"/>
    <col min="2045" max="2045" width="5.85546875" style="2" customWidth="1"/>
    <col min="2046" max="2046" width="6.7109375" style="2" customWidth="1"/>
    <col min="2047" max="2047" width="7.42578125" style="2" customWidth="1"/>
    <col min="2048" max="2048" width="49.7109375" style="2" customWidth="1"/>
    <col min="2049" max="2049" width="12" style="2" customWidth="1"/>
    <col min="2050" max="2050" width="29.140625" style="2" customWidth="1"/>
    <col min="2051" max="2051" width="7.5703125" style="2" customWidth="1"/>
    <col min="2052" max="2052" width="10.140625" style="2" customWidth="1"/>
    <col min="2053" max="2053" width="41.85546875" style="2" customWidth="1"/>
    <col min="2054" max="2054" width="11" style="2" customWidth="1"/>
    <col min="2055" max="2055" width="9.140625" style="2" customWidth="1"/>
    <col min="2056" max="2056" width="7.42578125" style="2" customWidth="1"/>
    <col min="2057" max="2057" width="28.42578125" style="2" customWidth="1"/>
    <col min="2058" max="2058" width="10.85546875" style="2" customWidth="1"/>
    <col min="2059" max="2059" width="9.140625" style="2" customWidth="1"/>
    <col min="2060" max="2060" width="9.28515625" style="2" customWidth="1"/>
    <col min="2061" max="2062" width="9.140625" style="2" customWidth="1"/>
    <col min="2063" max="2296" width="11.42578125" style="2"/>
    <col min="2297" max="2297" width="43.7109375" style="2" customWidth="1"/>
    <col min="2298" max="2298" width="11.5703125" style="2" customWidth="1"/>
    <col min="2299" max="2299" width="6" style="2" customWidth="1"/>
    <col min="2300" max="2300" width="13.85546875" style="2" customWidth="1"/>
    <col min="2301" max="2301" width="5.85546875" style="2" customWidth="1"/>
    <col min="2302" max="2302" width="6.7109375" style="2" customWidth="1"/>
    <col min="2303" max="2303" width="7.42578125" style="2" customWidth="1"/>
    <col min="2304" max="2304" width="49.7109375" style="2" customWidth="1"/>
    <col min="2305" max="2305" width="12" style="2" customWidth="1"/>
    <col min="2306" max="2306" width="29.140625" style="2" customWidth="1"/>
    <col min="2307" max="2307" width="7.5703125" style="2" customWidth="1"/>
    <col min="2308" max="2308" width="10.140625" style="2" customWidth="1"/>
    <col min="2309" max="2309" width="41.85546875" style="2" customWidth="1"/>
    <col min="2310" max="2310" width="11" style="2" customWidth="1"/>
    <col min="2311" max="2311" width="9.140625" style="2" customWidth="1"/>
    <col min="2312" max="2312" width="7.42578125" style="2" customWidth="1"/>
    <col min="2313" max="2313" width="28.42578125" style="2" customWidth="1"/>
    <col min="2314" max="2314" width="10.85546875" style="2" customWidth="1"/>
    <col min="2315" max="2315" width="9.140625" style="2" customWidth="1"/>
    <col min="2316" max="2316" width="9.28515625" style="2" customWidth="1"/>
    <col min="2317" max="2318" width="9.140625" style="2" customWidth="1"/>
    <col min="2319" max="2552" width="11.42578125" style="2"/>
    <col min="2553" max="2553" width="43.7109375" style="2" customWidth="1"/>
    <col min="2554" max="2554" width="11.5703125" style="2" customWidth="1"/>
    <col min="2555" max="2555" width="6" style="2" customWidth="1"/>
    <col min="2556" max="2556" width="13.85546875" style="2" customWidth="1"/>
    <col min="2557" max="2557" width="5.85546875" style="2" customWidth="1"/>
    <col min="2558" max="2558" width="6.7109375" style="2" customWidth="1"/>
    <col min="2559" max="2559" width="7.42578125" style="2" customWidth="1"/>
    <col min="2560" max="2560" width="49.7109375" style="2" customWidth="1"/>
    <col min="2561" max="2561" width="12" style="2" customWidth="1"/>
    <col min="2562" max="2562" width="29.140625" style="2" customWidth="1"/>
    <col min="2563" max="2563" width="7.5703125" style="2" customWidth="1"/>
    <col min="2564" max="2564" width="10.140625" style="2" customWidth="1"/>
    <col min="2565" max="2565" width="41.85546875" style="2" customWidth="1"/>
    <col min="2566" max="2566" width="11" style="2" customWidth="1"/>
    <col min="2567" max="2567" width="9.140625" style="2" customWidth="1"/>
    <col min="2568" max="2568" width="7.42578125" style="2" customWidth="1"/>
    <col min="2569" max="2569" width="28.42578125" style="2" customWidth="1"/>
    <col min="2570" max="2570" width="10.85546875" style="2" customWidth="1"/>
    <col min="2571" max="2571" width="9.140625" style="2" customWidth="1"/>
    <col min="2572" max="2572" width="9.28515625" style="2" customWidth="1"/>
    <col min="2573" max="2574" width="9.140625" style="2" customWidth="1"/>
    <col min="2575" max="2808" width="11.42578125" style="2"/>
    <col min="2809" max="2809" width="43.7109375" style="2" customWidth="1"/>
    <col min="2810" max="2810" width="11.5703125" style="2" customWidth="1"/>
    <col min="2811" max="2811" width="6" style="2" customWidth="1"/>
    <col min="2812" max="2812" width="13.85546875" style="2" customWidth="1"/>
    <col min="2813" max="2813" width="5.85546875" style="2" customWidth="1"/>
    <col min="2814" max="2814" width="6.7109375" style="2" customWidth="1"/>
    <col min="2815" max="2815" width="7.42578125" style="2" customWidth="1"/>
    <col min="2816" max="2816" width="49.7109375" style="2" customWidth="1"/>
    <col min="2817" max="2817" width="12" style="2" customWidth="1"/>
    <col min="2818" max="2818" width="29.140625" style="2" customWidth="1"/>
    <col min="2819" max="2819" width="7.5703125" style="2" customWidth="1"/>
    <col min="2820" max="2820" width="10.140625" style="2" customWidth="1"/>
    <col min="2821" max="2821" width="41.85546875" style="2" customWidth="1"/>
    <col min="2822" max="2822" width="11" style="2" customWidth="1"/>
    <col min="2823" max="2823" width="9.140625" style="2" customWidth="1"/>
    <col min="2824" max="2824" width="7.42578125" style="2" customWidth="1"/>
    <col min="2825" max="2825" width="28.42578125" style="2" customWidth="1"/>
    <col min="2826" max="2826" width="10.85546875" style="2" customWidth="1"/>
    <col min="2827" max="2827" width="9.140625" style="2" customWidth="1"/>
    <col min="2828" max="2828" width="9.28515625" style="2" customWidth="1"/>
    <col min="2829" max="2830" width="9.140625" style="2" customWidth="1"/>
    <col min="2831" max="3064" width="11.42578125" style="2"/>
    <col min="3065" max="3065" width="43.7109375" style="2" customWidth="1"/>
    <col min="3066" max="3066" width="11.5703125" style="2" customWidth="1"/>
    <col min="3067" max="3067" width="6" style="2" customWidth="1"/>
    <col min="3068" max="3068" width="13.85546875" style="2" customWidth="1"/>
    <col min="3069" max="3069" width="5.85546875" style="2" customWidth="1"/>
    <col min="3070" max="3070" width="6.7109375" style="2" customWidth="1"/>
    <col min="3071" max="3071" width="7.42578125" style="2" customWidth="1"/>
    <col min="3072" max="3072" width="49.7109375" style="2" customWidth="1"/>
    <col min="3073" max="3073" width="12" style="2" customWidth="1"/>
    <col min="3074" max="3074" width="29.140625" style="2" customWidth="1"/>
    <col min="3075" max="3075" width="7.5703125" style="2" customWidth="1"/>
    <col min="3076" max="3076" width="10.140625" style="2" customWidth="1"/>
    <col min="3077" max="3077" width="41.85546875" style="2" customWidth="1"/>
    <col min="3078" max="3078" width="11" style="2" customWidth="1"/>
    <col min="3079" max="3079" width="9.140625" style="2" customWidth="1"/>
    <col min="3080" max="3080" width="7.42578125" style="2" customWidth="1"/>
    <col min="3081" max="3081" width="28.42578125" style="2" customWidth="1"/>
    <col min="3082" max="3082" width="10.85546875" style="2" customWidth="1"/>
    <col min="3083" max="3083" width="9.140625" style="2" customWidth="1"/>
    <col min="3084" max="3084" width="9.28515625" style="2" customWidth="1"/>
    <col min="3085" max="3086" width="9.140625" style="2" customWidth="1"/>
    <col min="3087" max="3320" width="11.42578125" style="2"/>
    <col min="3321" max="3321" width="43.7109375" style="2" customWidth="1"/>
    <col min="3322" max="3322" width="11.5703125" style="2" customWidth="1"/>
    <col min="3323" max="3323" width="6" style="2" customWidth="1"/>
    <col min="3324" max="3324" width="13.85546875" style="2" customWidth="1"/>
    <col min="3325" max="3325" width="5.85546875" style="2" customWidth="1"/>
    <col min="3326" max="3326" width="6.7109375" style="2" customWidth="1"/>
    <col min="3327" max="3327" width="7.42578125" style="2" customWidth="1"/>
    <col min="3328" max="3328" width="49.7109375" style="2" customWidth="1"/>
    <col min="3329" max="3329" width="12" style="2" customWidth="1"/>
    <col min="3330" max="3330" width="29.140625" style="2" customWidth="1"/>
    <col min="3331" max="3331" width="7.5703125" style="2" customWidth="1"/>
    <col min="3332" max="3332" width="10.140625" style="2" customWidth="1"/>
    <col min="3333" max="3333" width="41.85546875" style="2" customWidth="1"/>
    <col min="3334" max="3334" width="11" style="2" customWidth="1"/>
    <col min="3335" max="3335" width="9.140625" style="2" customWidth="1"/>
    <col min="3336" max="3336" width="7.42578125" style="2" customWidth="1"/>
    <col min="3337" max="3337" width="28.42578125" style="2" customWidth="1"/>
    <col min="3338" max="3338" width="10.85546875" style="2" customWidth="1"/>
    <col min="3339" max="3339" width="9.140625" style="2" customWidth="1"/>
    <col min="3340" max="3340" width="9.28515625" style="2" customWidth="1"/>
    <col min="3341" max="3342" width="9.140625" style="2" customWidth="1"/>
    <col min="3343" max="3576" width="11.42578125" style="2"/>
    <col min="3577" max="3577" width="43.7109375" style="2" customWidth="1"/>
    <col min="3578" max="3578" width="11.5703125" style="2" customWidth="1"/>
    <col min="3579" max="3579" width="6" style="2" customWidth="1"/>
    <col min="3580" max="3580" width="13.85546875" style="2" customWidth="1"/>
    <col min="3581" max="3581" width="5.85546875" style="2" customWidth="1"/>
    <col min="3582" max="3582" width="6.7109375" style="2" customWidth="1"/>
    <col min="3583" max="3583" width="7.42578125" style="2" customWidth="1"/>
    <col min="3584" max="3584" width="49.7109375" style="2" customWidth="1"/>
    <col min="3585" max="3585" width="12" style="2" customWidth="1"/>
    <col min="3586" max="3586" width="29.140625" style="2" customWidth="1"/>
    <col min="3587" max="3587" width="7.5703125" style="2" customWidth="1"/>
    <col min="3588" max="3588" width="10.140625" style="2" customWidth="1"/>
    <col min="3589" max="3589" width="41.85546875" style="2" customWidth="1"/>
    <col min="3590" max="3590" width="11" style="2" customWidth="1"/>
    <col min="3591" max="3591" width="9.140625" style="2" customWidth="1"/>
    <col min="3592" max="3592" width="7.42578125" style="2" customWidth="1"/>
    <col min="3593" max="3593" width="28.42578125" style="2" customWidth="1"/>
    <col min="3594" max="3594" width="10.85546875" style="2" customWidth="1"/>
    <col min="3595" max="3595" width="9.140625" style="2" customWidth="1"/>
    <col min="3596" max="3596" width="9.28515625" style="2" customWidth="1"/>
    <col min="3597" max="3598" width="9.140625" style="2" customWidth="1"/>
    <col min="3599" max="3832" width="11.42578125" style="2"/>
    <col min="3833" max="3833" width="43.7109375" style="2" customWidth="1"/>
    <col min="3834" max="3834" width="11.5703125" style="2" customWidth="1"/>
    <col min="3835" max="3835" width="6" style="2" customWidth="1"/>
    <col min="3836" max="3836" width="13.85546875" style="2" customWidth="1"/>
    <col min="3837" max="3837" width="5.85546875" style="2" customWidth="1"/>
    <col min="3838" max="3838" width="6.7109375" style="2" customWidth="1"/>
    <col min="3839" max="3839" width="7.42578125" style="2" customWidth="1"/>
    <col min="3840" max="3840" width="49.7109375" style="2" customWidth="1"/>
    <col min="3841" max="3841" width="12" style="2" customWidth="1"/>
    <col min="3842" max="3842" width="29.140625" style="2" customWidth="1"/>
    <col min="3843" max="3843" width="7.5703125" style="2" customWidth="1"/>
    <col min="3844" max="3844" width="10.140625" style="2" customWidth="1"/>
    <col min="3845" max="3845" width="41.85546875" style="2" customWidth="1"/>
    <col min="3846" max="3846" width="11" style="2" customWidth="1"/>
    <col min="3847" max="3847" width="9.140625" style="2" customWidth="1"/>
    <col min="3848" max="3848" width="7.42578125" style="2" customWidth="1"/>
    <col min="3849" max="3849" width="28.42578125" style="2" customWidth="1"/>
    <col min="3850" max="3850" width="10.85546875" style="2" customWidth="1"/>
    <col min="3851" max="3851" width="9.140625" style="2" customWidth="1"/>
    <col min="3852" max="3852" width="9.28515625" style="2" customWidth="1"/>
    <col min="3853" max="3854" width="9.140625" style="2" customWidth="1"/>
    <col min="3855" max="4088" width="11.42578125" style="2"/>
    <col min="4089" max="4089" width="43.7109375" style="2" customWidth="1"/>
    <col min="4090" max="4090" width="11.5703125" style="2" customWidth="1"/>
    <col min="4091" max="4091" width="6" style="2" customWidth="1"/>
    <col min="4092" max="4092" width="13.85546875" style="2" customWidth="1"/>
    <col min="4093" max="4093" width="5.85546875" style="2" customWidth="1"/>
    <col min="4094" max="4094" width="6.7109375" style="2" customWidth="1"/>
    <col min="4095" max="4095" width="7.42578125" style="2" customWidth="1"/>
    <col min="4096" max="4096" width="49.7109375" style="2" customWidth="1"/>
    <col min="4097" max="4097" width="12" style="2" customWidth="1"/>
    <col min="4098" max="4098" width="29.140625" style="2" customWidth="1"/>
    <col min="4099" max="4099" width="7.5703125" style="2" customWidth="1"/>
    <col min="4100" max="4100" width="10.140625" style="2" customWidth="1"/>
    <col min="4101" max="4101" width="41.85546875" style="2" customWidth="1"/>
    <col min="4102" max="4102" width="11" style="2" customWidth="1"/>
    <col min="4103" max="4103" width="9.140625" style="2" customWidth="1"/>
    <col min="4104" max="4104" width="7.42578125" style="2" customWidth="1"/>
    <col min="4105" max="4105" width="28.42578125" style="2" customWidth="1"/>
    <col min="4106" max="4106" width="10.85546875" style="2" customWidth="1"/>
    <col min="4107" max="4107" width="9.140625" style="2" customWidth="1"/>
    <col min="4108" max="4108" width="9.28515625" style="2" customWidth="1"/>
    <col min="4109" max="4110" width="9.140625" style="2" customWidth="1"/>
    <col min="4111" max="4344" width="11.42578125" style="2"/>
    <col min="4345" max="4345" width="43.7109375" style="2" customWidth="1"/>
    <col min="4346" max="4346" width="11.5703125" style="2" customWidth="1"/>
    <col min="4347" max="4347" width="6" style="2" customWidth="1"/>
    <col min="4348" max="4348" width="13.85546875" style="2" customWidth="1"/>
    <col min="4349" max="4349" width="5.85546875" style="2" customWidth="1"/>
    <col min="4350" max="4350" width="6.7109375" style="2" customWidth="1"/>
    <col min="4351" max="4351" width="7.42578125" style="2" customWidth="1"/>
    <col min="4352" max="4352" width="49.7109375" style="2" customWidth="1"/>
    <col min="4353" max="4353" width="12" style="2" customWidth="1"/>
    <col min="4354" max="4354" width="29.140625" style="2" customWidth="1"/>
    <col min="4355" max="4355" width="7.5703125" style="2" customWidth="1"/>
    <col min="4356" max="4356" width="10.140625" style="2" customWidth="1"/>
    <col min="4357" max="4357" width="41.85546875" style="2" customWidth="1"/>
    <col min="4358" max="4358" width="11" style="2" customWidth="1"/>
    <col min="4359" max="4359" width="9.140625" style="2" customWidth="1"/>
    <col min="4360" max="4360" width="7.42578125" style="2" customWidth="1"/>
    <col min="4361" max="4361" width="28.42578125" style="2" customWidth="1"/>
    <col min="4362" max="4362" width="10.85546875" style="2" customWidth="1"/>
    <col min="4363" max="4363" width="9.140625" style="2" customWidth="1"/>
    <col min="4364" max="4364" width="9.28515625" style="2" customWidth="1"/>
    <col min="4365" max="4366" width="9.140625" style="2" customWidth="1"/>
    <col min="4367" max="4600" width="11.42578125" style="2"/>
    <col min="4601" max="4601" width="43.7109375" style="2" customWidth="1"/>
    <col min="4602" max="4602" width="11.5703125" style="2" customWidth="1"/>
    <col min="4603" max="4603" width="6" style="2" customWidth="1"/>
    <col min="4604" max="4604" width="13.85546875" style="2" customWidth="1"/>
    <col min="4605" max="4605" width="5.85546875" style="2" customWidth="1"/>
    <col min="4606" max="4606" width="6.7109375" style="2" customWidth="1"/>
    <col min="4607" max="4607" width="7.42578125" style="2" customWidth="1"/>
    <col min="4608" max="4608" width="49.7109375" style="2" customWidth="1"/>
    <col min="4609" max="4609" width="12" style="2" customWidth="1"/>
    <col min="4610" max="4610" width="29.140625" style="2" customWidth="1"/>
    <col min="4611" max="4611" width="7.5703125" style="2" customWidth="1"/>
    <col min="4612" max="4612" width="10.140625" style="2" customWidth="1"/>
    <col min="4613" max="4613" width="41.85546875" style="2" customWidth="1"/>
    <col min="4614" max="4614" width="11" style="2" customWidth="1"/>
    <col min="4615" max="4615" width="9.140625" style="2" customWidth="1"/>
    <col min="4616" max="4616" width="7.42578125" style="2" customWidth="1"/>
    <col min="4617" max="4617" width="28.42578125" style="2" customWidth="1"/>
    <col min="4618" max="4618" width="10.85546875" style="2" customWidth="1"/>
    <col min="4619" max="4619" width="9.140625" style="2" customWidth="1"/>
    <col min="4620" max="4620" width="9.28515625" style="2" customWidth="1"/>
    <col min="4621" max="4622" width="9.140625" style="2" customWidth="1"/>
    <col min="4623" max="4856" width="11.42578125" style="2"/>
    <col min="4857" max="4857" width="43.7109375" style="2" customWidth="1"/>
    <col min="4858" max="4858" width="11.5703125" style="2" customWidth="1"/>
    <col min="4859" max="4859" width="6" style="2" customWidth="1"/>
    <col min="4860" max="4860" width="13.85546875" style="2" customWidth="1"/>
    <col min="4861" max="4861" width="5.85546875" style="2" customWidth="1"/>
    <col min="4862" max="4862" width="6.7109375" style="2" customWidth="1"/>
    <col min="4863" max="4863" width="7.42578125" style="2" customWidth="1"/>
    <col min="4864" max="4864" width="49.7109375" style="2" customWidth="1"/>
    <col min="4865" max="4865" width="12" style="2" customWidth="1"/>
    <col min="4866" max="4866" width="29.140625" style="2" customWidth="1"/>
    <col min="4867" max="4867" width="7.5703125" style="2" customWidth="1"/>
    <col min="4868" max="4868" width="10.140625" style="2" customWidth="1"/>
    <col min="4869" max="4869" width="41.85546875" style="2" customWidth="1"/>
    <col min="4870" max="4870" width="11" style="2" customWidth="1"/>
    <col min="4871" max="4871" width="9.140625" style="2" customWidth="1"/>
    <col min="4872" max="4872" width="7.42578125" style="2" customWidth="1"/>
    <col min="4873" max="4873" width="28.42578125" style="2" customWidth="1"/>
    <col min="4874" max="4874" width="10.85546875" style="2" customWidth="1"/>
    <col min="4875" max="4875" width="9.140625" style="2" customWidth="1"/>
    <col min="4876" max="4876" width="9.28515625" style="2" customWidth="1"/>
    <col min="4877" max="4878" width="9.140625" style="2" customWidth="1"/>
    <col min="4879" max="5112" width="11.42578125" style="2"/>
    <col min="5113" max="5113" width="43.7109375" style="2" customWidth="1"/>
    <col min="5114" max="5114" width="11.5703125" style="2" customWidth="1"/>
    <col min="5115" max="5115" width="6" style="2" customWidth="1"/>
    <col min="5116" max="5116" width="13.85546875" style="2" customWidth="1"/>
    <col min="5117" max="5117" width="5.85546875" style="2" customWidth="1"/>
    <col min="5118" max="5118" width="6.7109375" style="2" customWidth="1"/>
    <col min="5119" max="5119" width="7.42578125" style="2" customWidth="1"/>
    <col min="5120" max="5120" width="49.7109375" style="2" customWidth="1"/>
    <col min="5121" max="5121" width="12" style="2" customWidth="1"/>
    <col min="5122" max="5122" width="29.140625" style="2" customWidth="1"/>
    <col min="5123" max="5123" width="7.5703125" style="2" customWidth="1"/>
    <col min="5124" max="5124" width="10.140625" style="2" customWidth="1"/>
    <col min="5125" max="5125" width="41.85546875" style="2" customWidth="1"/>
    <col min="5126" max="5126" width="11" style="2" customWidth="1"/>
    <col min="5127" max="5127" width="9.140625" style="2" customWidth="1"/>
    <col min="5128" max="5128" width="7.42578125" style="2" customWidth="1"/>
    <col min="5129" max="5129" width="28.42578125" style="2" customWidth="1"/>
    <col min="5130" max="5130" width="10.85546875" style="2" customWidth="1"/>
    <col min="5131" max="5131" width="9.140625" style="2" customWidth="1"/>
    <col min="5132" max="5132" width="9.28515625" style="2" customWidth="1"/>
    <col min="5133" max="5134" width="9.140625" style="2" customWidth="1"/>
    <col min="5135" max="5368" width="11.42578125" style="2"/>
    <col min="5369" max="5369" width="43.7109375" style="2" customWidth="1"/>
    <col min="5370" max="5370" width="11.5703125" style="2" customWidth="1"/>
    <col min="5371" max="5371" width="6" style="2" customWidth="1"/>
    <col min="5372" max="5372" width="13.85546875" style="2" customWidth="1"/>
    <col min="5373" max="5373" width="5.85546875" style="2" customWidth="1"/>
    <col min="5374" max="5374" width="6.7109375" style="2" customWidth="1"/>
    <col min="5375" max="5375" width="7.42578125" style="2" customWidth="1"/>
    <col min="5376" max="5376" width="49.7109375" style="2" customWidth="1"/>
    <col min="5377" max="5377" width="12" style="2" customWidth="1"/>
    <col min="5378" max="5378" width="29.140625" style="2" customWidth="1"/>
    <col min="5379" max="5379" width="7.5703125" style="2" customWidth="1"/>
    <col min="5380" max="5380" width="10.140625" style="2" customWidth="1"/>
    <col min="5381" max="5381" width="41.85546875" style="2" customWidth="1"/>
    <col min="5382" max="5382" width="11" style="2" customWidth="1"/>
    <col min="5383" max="5383" width="9.140625" style="2" customWidth="1"/>
    <col min="5384" max="5384" width="7.42578125" style="2" customWidth="1"/>
    <col min="5385" max="5385" width="28.42578125" style="2" customWidth="1"/>
    <col min="5386" max="5386" width="10.85546875" style="2" customWidth="1"/>
    <col min="5387" max="5387" width="9.140625" style="2" customWidth="1"/>
    <col min="5388" max="5388" width="9.28515625" style="2" customWidth="1"/>
    <col min="5389" max="5390" width="9.140625" style="2" customWidth="1"/>
    <col min="5391" max="5624" width="11.42578125" style="2"/>
    <col min="5625" max="5625" width="43.7109375" style="2" customWidth="1"/>
    <col min="5626" max="5626" width="11.5703125" style="2" customWidth="1"/>
    <col min="5627" max="5627" width="6" style="2" customWidth="1"/>
    <col min="5628" max="5628" width="13.85546875" style="2" customWidth="1"/>
    <col min="5629" max="5629" width="5.85546875" style="2" customWidth="1"/>
    <col min="5630" max="5630" width="6.7109375" style="2" customWidth="1"/>
    <col min="5631" max="5631" width="7.42578125" style="2" customWidth="1"/>
    <col min="5632" max="5632" width="49.7109375" style="2" customWidth="1"/>
    <col min="5633" max="5633" width="12" style="2" customWidth="1"/>
    <col min="5634" max="5634" width="29.140625" style="2" customWidth="1"/>
    <col min="5635" max="5635" width="7.5703125" style="2" customWidth="1"/>
    <col min="5636" max="5636" width="10.140625" style="2" customWidth="1"/>
    <col min="5637" max="5637" width="41.85546875" style="2" customWidth="1"/>
    <col min="5638" max="5638" width="11" style="2" customWidth="1"/>
    <col min="5639" max="5639" width="9.140625" style="2" customWidth="1"/>
    <col min="5640" max="5640" width="7.42578125" style="2" customWidth="1"/>
    <col min="5641" max="5641" width="28.42578125" style="2" customWidth="1"/>
    <col min="5642" max="5642" width="10.85546875" style="2" customWidth="1"/>
    <col min="5643" max="5643" width="9.140625" style="2" customWidth="1"/>
    <col min="5644" max="5644" width="9.28515625" style="2" customWidth="1"/>
    <col min="5645" max="5646" width="9.140625" style="2" customWidth="1"/>
    <col min="5647" max="5880" width="11.42578125" style="2"/>
    <col min="5881" max="5881" width="43.7109375" style="2" customWidth="1"/>
    <col min="5882" max="5882" width="11.5703125" style="2" customWidth="1"/>
    <col min="5883" max="5883" width="6" style="2" customWidth="1"/>
    <col min="5884" max="5884" width="13.85546875" style="2" customWidth="1"/>
    <col min="5885" max="5885" width="5.85546875" style="2" customWidth="1"/>
    <col min="5886" max="5886" width="6.7109375" style="2" customWidth="1"/>
    <col min="5887" max="5887" width="7.42578125" style="2" customWidth="1"/>
    <col min="5888" max="5888" width="49.7109375" style="2" customWidth="1"/>
    <col min="5889" max="5889" width="12" style="2" customWidth="1"/>
    <col min="5890" max="5890" width="29.140625" style="2" customWidth="1"/>
    <col min="5891" max="5891" width="7.5703125" style="2" customWidth="1"/>
    <col min="5892" max="5892" width="10.140625" style="2" customWidth="1"/>
    <col min="5893" max="5893" width="41.85546875" style="2" customWidth="1"/>
    <col min="5894" max="5894" width="11" style="2" customWidth="1"/>
    <col min="5895" max="5895" width="9.140625" style="2" customWidth="1"/>
    <col min="5896" max="5896" width="7.42578125" style="2" customWidth="1"/>
    <col min="5897" max="5897" width="28.42578125" style="2" customWidth="1"/>
    <col min="5898" max="5898" width="10.85546875" style="2" customWidth="1"/>
    <col min="5899" max="5899" width="9.140625" style="2" customWidth="1"/>
    <col min="5900" max="5900" width="9.28515625" style="2" customWidth="1"/>
    <col min="5901" max="5902" width="9.140625" style="2" customWidth="1"/>
    <col min="5903" max="6136" width="11.42578125" style="2"/>
    <col min="6137" max="6137" width="43.7109375" style="2" customWidth="1"/>
    <col min="6138" max="6138" width="11.5703125" style="2" customWidth="1"/>
    <col min="6139" max="6139" width="6" style="2" customWidth="1"/>
    <col min="6140" max="6140" width="13.85546875" style="2" customWidth="1"/>
    <col min="6141" max="6141" width="5.85546875" style="2" customWidth="1"/>
    <col min="6142" max="6142" width="6.7109375" style="2" customWidth="1"/>
    <col min="6143" max="6143" width="7.42578125" style="2" customWidth="1"/>
    <col min="6144" max="6144" width="49.7109375" style="2" customWidth="1"/>
    <col min="6145" max="6145" width="12" style="2" customWidth="1"/>
    <col min="6146" max="6146" width="29.140625" style="2" customWidth="1"/>
    <col min="6147" max="6147" width="7.5703125" style="2" customWidth="1"/>
    <col min="6148" max="6148" width="10.140625" style="2" customWidth="1"/>
    <col min="6149" max="6149" width="41.85546875" style="2" customWidth="1"/>
    <col min="6150" max="6150" width="11" style="2" customWidth="1"/>
    <col min="6151" max="6151" width="9.140625" style="2" customWidth="1"/>
    <col min="6152" max="6152" width="7.42578125" style="2" customWidth="1"/>
    <col min="6153" max="6153" width="28.42578125" style="2" customWidth="1"/>
    <col min="6154" max="6154" width="10.85546875" style="2" customWidth="1"/>
    <col min="6155" max="6155" width="9.140625" style="2" customWidth="1"/>
    <col min="6156" max="6156" width="9.28515625" style="2" customWidth="1"/>
    <col min="6157" max="6158" width="9.140625" style="2" customWidth="1"/>
    <col min="6159" max="6392" width="11.42578125" style="2"/>
    <col min="6393" max="6393" width="43.7109375" style="2" customWidth="1"/>
    <col min="6394" max="6394" width="11.5703125" style="2" customWidth="1"/>
    <col min="6395" max="6395" width="6" style="2" customWidth="1"/>
    <col min="6396" max="6396" width="13.85546875" style="2" customWidth="1"/>
    <col min="6397" max="6397" width="5.85546875" style="2" customWidth="1"/>
    <col min="6398" max="6398" width="6.7109375" style="2" customWidth="1"/>
    <col min="6399" max="6399" width="7.42578125" style="2" customWidth="1"/>
    <col min="6400" max="6400" width="49.7109375" style="2" customWidth="1"/>
    <col min="6401" max="6401" width="12" style="2" customWidth="1"/>
    <col min="6402" max="6402" width="29.140625" style="2" customWidth="1"/>
    <col min="6403" max="6403" width="7.5703125" style="2" customWidth="1"/>
    <col min="6404" max="6404" width="10.140625" style="2" customWidth="1"/>
    <col min="6405" max="6405" width="41.85546875" style="2" customWidth="1"/>
    <col min="6406" max="6406" width="11" style="2" customWidth="1"/>
    <col min="6407" max="6407" width="9.140625" style="2" customWidth="1"/>
    <col min="6408" max="6408" width="7.42578125" style="2" customWidth="1"/>
    <col min="6409" max="6409" width="28.42578125" style="2" customWidth="1"/>
    <col min="6410" max="6410" width="10.85546875" style="2" customWidth="1"/>
    <col min="6411" max="6411" width="9.140625" style="2" customWidth="1"/>
    <col min="6412" max="6412" width="9.28515625" style="2" customWidth="1"/>
    <col min="6413" max="6414" width="9.140625" style="2" customWidth="1"/>
    <col min="6415" max="6648" width="11.42578125" style="2"/>
    <col min="6649" max="6649" width="43.7109375" style="2" customWidth="1"/>
    <col min="6650" max="6650" width="11.5703125" style="2" customWidth="1"/>
    <col min="6651" max="6651" width="6" style="2" customWidth="1"/>
    <col min="6652" max="6652" width="13.85546875" style="2" customWidth="1"/>
    <col min="6653" max="6653" width="5.85546875" style="2" customWidth="1"/>
    <col min="6654" max="6654" width="6.7109375" style="2" customWidth="1"/>
    <col min="6655" max="6655" width="7.42578125" style="2" customWidth="1"/>
    <col min="6656" max="6656" width="49.7109375" style="2" customWidth="1"/>
    <col min="6657" max="6657" width="12" style="2" customWidth="1"/>
    <col min="6658" max="6658" width="29.140625" style="2" customWidth="1"/>
    <col min="6659" max="6659" width="7.5703125" style="2" customWidth="1"/>
    <col min="6660" max="6660" width="10.140625" style="2" customWidth="1"/>
    <col min="6661" max="6661" width="41.85546875" style="2" customWidth="1"/>
    <col min="6662" max="6662" width="11" style="2" customWidth="1"/>
    <col min="6663" max="6663" width="9.140625" style="2" customWidth="1"/>
    <col min="6664" max="6664" width="7.42578125" style="2" customWidth="1"/>
    <col min="6665" max="6665" width="28.42578125" style="2" customWidth="1"/>
    <col min="6666" max="6666" width="10.85546875" style="2" customWidth="1"/>
    <col min="6667" max="6667" width="9.140625" style="2" customWidth="1"/>
    <col min="6668" max="6668" width="9.28515625" style="2" customWidth="1"/>
    <col min="6669" max="6670" width="9.140625" style="2" customWidth="1"/>
    <col min="6671" max="6904" width="11.42578125" style="2"/>
    <col min="6905" max="6905" width="43.7109375" style="2" customWidth="1"/>
    <col min="6906" max="6906" width="11.5703125" style="2" customWidth="1"/>
    <col min="6907" max="6907" width="6" style="2" customWidth="1"/>
    <col min="6908" max="6908" width="13.85546875" style="2" customWidth="1"/>
    <col min="6909" max="6909" width="5.85546875" style="2" customWidth="1"/>
    <col min="6910" max="6910" width="6.7109375" style="2" customWidth="1"/>
    <col min="6911" max="6911" width="7.42578125" style="2" customWidth="1"/>
    <col min="6912" max="6912" width="49.7109375" style="2" customWidth="1"/>
    <col min="6913" max="6913" width="12" style="2" customWidth="1"/>
    <col min="6914" max="6914" width="29.140625" style="2" customWidth="1"/>
    <col min="6915" max="6915" width="7.5703125" style="2" customWidth="1"/>
    <col min="6916" max="6916" width="10.140625" style="2" customWidth="1"/>
    <col min="6917" max="6917" width="41.85546875" style="2" customWidth="1"/>
    <col min="6918" max="6918" width="11" style="2" customWidth="1"/>
    <col min="6919" max="6919" width="9.140625" style="2" customWidth="1"/>
    <col min="6920" max="6920" width="7.42578125" style="2" customWidth="1"/>
    <col min="6921" max="6921" width="28.42578125" style="2" customWidth="1"/>
    <col min="6922" max="6922" width="10.85546875" style="2" customWidth="1"/>
    <col min="6923" max="6923" width="9.140625" style="2" customWidth="1"/>
    <col min="6924" max="6924" width="9.28515625" style="2" customWidth="1"/>
    <col min="6925" max="6926" width="9.140625" style="2" customWidth="1"/>
    <col min="6927" max="7160" width="11.42578125" style="2"/>
    <col min="7161" max="7161" width="43.7109375" style="2" customWidth="1"/>
    <col min="7162" max="7162" width="11.5703125" style="2" customWidth="1"/>
    <col min="7163" max="7163" width="6" style="2" customWidth="1"/>
    <col min="7164" max="7164" width="13.85546875" style="2" customWidth="1"/>
    <col min="7165" max="7165" width="5.85546875" style="2" customWidth="1"/>
    <col min="7166" max="7166" width="6.7109375" style="2" customWidth="1"/>
    <col min="7167" max="7167" width="7.42578125" style="2" customWidth="1"/>
    <col min="7168" max="7168" width="49.7109375" style="2" customWidth="1"/>
    <col min="7169" max="7169" width="12" style="2" customWidth="1"/>
    <col min="7170" max="7170" width="29.140625" style="2" customWidth="1"/>
    <col min="7171" max="7171" width="7.5703125" style="2" customWidth="1"/>
    <col min="7172" max="7172" width="10.140625" style="2" customWidth="1"/>
    <col min="7173" max="7173" width="41.85546875" style="2" customWidth="1"/>
    <col min="7174" max="7174" width="11" style="2" customWidth="1"/>
    <col min="7175" max="7175" width="9.140625" style="2" customWidth="1"/>
    <col min="7176" max="7176" width="7.42578125" style="2" customWidth="1"/>
    <col min="7177" max="7177" width="28.42578125" style="2" customWidth="1"/>
    <col min="7178" max="7178" width="10.85546875" style="2" customWidth="1"/>
    <col min="7179" max="7179" width="9.140625" style="2" customWidth="1"/>
    <col min="7180" max="7180" width="9.28515625" style="2" customWidth="1"/>
    <col min="7181" max="7182" width="9.140625" style="2" customWidth="1"/>
    <col min="7183" max="7416" width="11.42578125" style="2"/>
    <col min="7417" max="7417" width="43.7109375" style="2" customWidth="1"/>
    <col min="7418" max="7418" width="11.5703125" style="2" customWidth="1"/>
    <col min="7419" max="7419" width="6" style="2" customWidth="1"/>
    <col min="7420" max="7420" width="13.85546875" style="2" customWidth="1"/>
    <col min="7421" max="7421" width="5.85546875" style="2" customWidth="1"/>
    <col min="7422" max="7422" width="6.7109375" style="2" customWidth="1"/>
    <col min="7423" max="7423" width="7.42578125" style="2" customWidth="1"/>
    <col min="7424" max="7424" width="49.7109375" style="2" customWidth="1"/>
    <col min="7425" max="7425" width="12" style="2" customWidth="1"/>
    <col min="7426" max="7426" width="29.140625" style="2" customWidth="1"/>
    <col min="7427" max="7427" width="7.5703125" style="2" customWidth="1"/>
    <col min="7428" max="7428" width="10.140625" style="2" customWidth="1"/>
    <col min="7429" max="7429" width="41.85546875" style="2" customWidth="1"/>
    <col min="7430" max="7430" width="11" style="2" customWidth="1"/>
    <col min="7431" max="7431" width="9.140625" style="2" customWidth="1"/>
    <col min="7432" max="7432" width="7.42578125" style="2" customWidth="1"/>
    <col min="7433" max="7433" width="28.42578125" style="2" customWidth="1"/>
    <col min="7434" max="7434" width="10.85546875" style="2" customWidth="1"/>
    <col min="7435" max="7435" width="9.140625" style="2" customWidth="1"/>
    <col min="7436" max="7436" width="9.28515625" style="2" customWidth="1"/>
    <col min="7437" max="7438" width="9.140625" style="2" customWidth="1"/>
    <col min="7439" max="7672" width="11.42578125" style="2"/>
    <col min="7673" max="7673" width="43.7109375" style="2" customWidth="1"/>
    <col min="7674" max="7674" width="11.5703125" style="2" customWidth="1"/>
    <col min="7675" max="7675" width="6" style="2" customWidth="1"/>
    <col min="7676" max="7676" width="13.85546875" style="2" customWidth="1"/>
    <col min="7677" max="7677" width="5.85546875" style="2" customWidth="1"/>
    <col min="7678" max="7678" width="6.7109375" style="2" customWidth="1"/>
    <col min="7679" max="7679" width="7.42578125" style="2" customWidth="1"/>
    <col min="7680" max="7680" width="49.7109375" style="2" customWidth="1"/>
    <col min="7681" max="7681" width="12" style="2" customWidth="1"/>
    <col min="7682" max="7682" width="29.140625" style="2" customWidth="1"/>
    <col min="7683" max="7683" width="7.5703125" style="2" customWidth="1"/>
    <col min="7684" max="7684" width="10.140625" style="2" customWidth="1"/>
    <col min="7685" max="7685" width="41.85546875" style="2" customWidth="1"/>
    <col min="7686" max="7686" width="11" style="2" customWidth="1"/>
    <col min="7687" max="7687" width="9.140625" style="2" customWidth="1"/>
    <col min="7688" max="7688" width="7.42578125" style="2" customWidth="1"/>
    <col min="7689" max="7689" width="28.42578125" style="2" customWidth="1"/>
    <col min="7690" max="7690" width="10.85546875" style="2" customWidth="1"/>
    <col min="7691" max="7691" width="9.140625" style="2" customWidth="1"/>
    <col min="7692" max="7692" width="9.28515625" style="2" customWidth="1"/>
    <col min="7693" max="7694" width="9.140625" style="2" customWidth="1"/>
    <col min="7695" max="7928" width="11.42578125" style="2"/>
    <col min="7929" max="7929" width="43.7109375" style="2" customWidth="1"/>
    <col min="7930" max="7930" width="11.5703125" style="2" customWidth="1"/>
    <col min="7931" max="7931" width="6" style="2" customWidth="1"/>
    <col min="7932" max="7932" width="13.85546875" style="2" customWidth="1"/>
    <col min="7933" max="7933" width="5.85546875" style="2" customWidth="1"/>
    <col min="7934" max="7934" width="6.7109375" style="2" customWidth="1"/>
    <col min="7935" max="7935" width="7.42578125" style="2" customWidth="1"/>
    <col min="7936" max="7936" width="49.7109375" style="2" customWidth="1"/>
    <col min="7937" max="7937" width="12" style="2" customWidth="1"/>
    <col min="7938" max="7938" width="29.140625" style="2" customWidth="1"/>
    <col min="7939" max="7939" width="7.5703125" style="2" customWidth="1"/>
    <col min="7940" max="7940" width="10.140625" style="2" customWidth="1"/>
    <col min="7941" max="7941" width="41.85546875" style="2" customWidth="1"/>
    <col min="7942" max="7942" width="11" style="2" customWidth="1"/>
    <col min="7943" max="7943" width="9.140625" style="2" customWidth="1"/>
    <col min="7944" max="7944" width="7.42578125" style="2" customWidth="1"/>
    <col min="7945" max="7945" width="28.42578125" style="2" customWidth="1"/>
    <col min="7946" max="7946" width="10.85546875" style="2" customWidth="1"/>
    <col min="7947" max="7947" width="9.140625" style="2" customWidth="1"/>
    <col min="7948" max="7948" width="9.28515625" style="2" customWidth="1"/>
    <col min="7949" max="7950" width="9.140625" style="2" customWidth="1"/>
    <col min="7951" max="8184" width="11.42578125" style="2"/>
    <col min="8185" max="8185" width="43.7109375" style="2" customWidth="1"/>
    <col min="8186" max="8186" width="11.5703125" style="2" customWidth="1"/>
    <col min="8187" max="8187" width="6" style="2" customWidth="1"/>
    <col min="8188" max="8188" width="13.85546875" style="2" customWidth="1"/>
    <col min="8189" max="8189" width="5.85546875" style="2" customWidth="1"/>
    <col min="8190" max="8190" width="6.7109375" style="2" customWidth="1"/>
    <col min="8191" max="8191" width="7.42578125" style="2" customWidth="1"/>
    <col min="8192" max="8192" width="49.7109375" style="2" customWidth="1"/>
    <col min="8193" max="8193" width="12" style="2" customWidth="1"/>
    <col min="8194" max="8194" width="29.140625" style="2" customWidth="1"/>
    <col min="8195" max="8195" width="7.5703125" style="2" customWidth="1"/>
    <col min="8196" max="8196" width="10.140625" style="2" customWidth="1"/>
    <col min="8197" max="8197" width="41.85546875" style="2" customWidth="1"/>
    <col min="8198" max="8198" width="11" style="2" customWidth="1"/>
    <col min="8199" max="8199" width="9.140625" style="2" customWidth="1"/>
    <col min="8200" max="8200" width="7.42578125" style="2" customWidth="1"/>
    <col min="8201" max="8201" width="28.42578125" style="2" customWidth="1"/>
    <col min="8202" max="8202" width="10.85546875" style="2" customWidth="1"/>
    <col min="8203" max="8203" width="9.140625" style="2" customWidth="1"/>
    <col min="8204" max="8204" width="9.28515625" style="2" customWidth="1"/>
    <col min="8205" max="8206" width="9.140625" style="2" customWidth="1"/>
    <col min="8207" max="8440" width="11.42578125" style="2"/>
    <col min="8441" max="8441" width="43.7109375" style="2" customWidth="1"/>
    <col min="8442" max="8442" width="11.5703125" style="2" customWidth="1"/>
    <col min="8443" max="8443" width="6" style="2" customWidth="1"/>
    <col min="8444" max="8444" width="13.85546875" style="2" customWidth="1"/>
    <col min="8445" max="8445" width="5.85546875" style="2" customWidth="1"/>
    <col min="8446" max="8446" width="6.7109375" style="2" customWidth="1"/>
    <col min="8447" max="8447" width="7.42578125" style="2" customWidth="1"/>
    <col min="8448" max="8448" width="49.7109375" style="2" customWidth="1"/>
    <col min="8449" max="8449" width="12" style="2" customWidth="1"/>
    <col min="8450" max="8450" width="29.140625" style="2" customWidth="1"/>
    <col min="8451" max="8451" width="7.5703125" style="2" customWidth="1"/>
    <col min="8452" max="8452" width="10.140625" style="2" customWidth="1"/>
    <col min="8453" max="8453" width="41.85546875" style="2" customWidth="1"/>
    <col min="8454" max="8454" width="11" style="2" customWidth="1"/>
    <col min="8455" max="8455" width="9.140625" style="2" customWidth="1"/>
    <col min="8456" max="8456" width="7.42578125" style="2" customWidth="1"/>
    <col min="8457" max="8457" width="28.42578125" style="2" customWidth="1"/>
    <col min="8458" max="8458" width="10.85546875" style="2" customWidth="1"/>
    <col min="8459" max="8459" width="9.140625" style="2" customWidth="1"/>
    <col min="8460" max="8460" width="9.28515625" style="2" customWidth="1"/>
    <col min="8461" max="8462" width="9.140625" style="2" customWidth="1"/>
    <col min="8463" max="8696" width="11.42578125" style="2"/>
    <col min="8697" max="8697" width="43.7109375" style="2" customWidth="1"/>
    <col min="8698" max="8698" width="11.5703125" style="2" customWidth="1"/>
    <col min="8699" max="8699" width="6" style="2" customWidth="1"/>
    <col min="8700" max="8700" width="13.85546875" style="2" customWidth="1"/>
    <col min="8701" max="8701" width="5.85546875" style="2" customWidth="1"/>
    <col min="8702" max="8702" width="6.7109375" style="2" customWidth="1"/>
    <col min="8703" max="8703" width="7.42578125" style="2" customWidth="1"/>
    <col min="8704" max="8704" width="49.7109375" style="2" customWidth="1"/>
    <col min="8705" max="8705" width="12" style="2" customWidth="1"/>
    <col min="8706" max="8706" width="29.140625" style="2" customWidth="1"/>
    <col min="8707" max="8707" width="7.5703125" style="2" customWidth="1"/>
    <col min="8708" max="8708" width="10.140625" style="2" customWidth="1"/>
    <col min="8709" max="8709" width="41.85546875" style="2" customWidth="1"/>
    <col min="8710" max="8710" width="11" style="2" customWidth="1"/>
    <col min="8711" max="8711" width="9.140625" style="2" customWidth="1"/>
    <col min="8712" max="8712" width="7.42578125" style="2" customWidth="1"/>
    <col min="8713" max="8713" width="28.42578125" style="2" customWidth="1"/>
    <col min="8714" max="8714" width="10.85546875" style="2" customWidth="1"/>
    <col min="8715" max="8715" width="9.140625" style="2" customWidth="1"/>
    <col min="8716" max="8716" width="9.28515625" style="2" customWidth="1"/>
    <col min="8717" max="8718" width="9.140625" style="2" customWidth="1"/>
    <col min="8719" max="8952" width="11.42578125" style="2"/>
    <col min="8953" max="8953" width="43.7109375" style="2" customWidth="1"/>
    <col min="8954" max="8954" width="11.5703125" style="2" customWidth="1"/>
    <col min="8955" max="8955" width="6" style="2" customWidth="1"/>
    <col min="8956" max="8956" width="13.85546875" style="2" customWidth="1"/>
    <col min="8957" max="8957" width="5.85546875" style="2" customWidth="1"/>
    <col min="8958" max="8958" width="6.7109375" style="2" customWidth="1"/>
    <col min="8959" max="8959" width="7.42578125" style="2" customWidth="1"/>
    <col min="8960" max="8960" width="49.7109375" style="2" customWidth="1"/>
    <col min="8961" max="8961" width="12" style="2" customWidth="1"/>
    <col min="8962" max="8962" width="29.140625" style="2" customWidth="1"/>
    <col min="8963" max="8963" width="7.5703125" style="2" customWidth="1"/>
    <col min="8964" max="8964" width="10.140625" style="2" customWidth="1"/>
    <col min="8965" max="8965" width="41.85546875" style="2" customWidth="1"/>
    <col min="8966" max="8966" width="11" style="2" customWidth="1"/>
    <col min="8967" max="8967" width="9.140625" style="2" customWidth="1"/>
    <col min="8968" max="8968" width="7.42578125" style="2" customWidth="1"/>
    <col min="8969" max="8969" width="28.42578125" style="2" customWidth="1"/>
    <col min="8970" max="8970" width="10.85546875" style="2" customWidth="1"/>
    <col min="8971" max="8971" width="9.140625" style="2" customWidth="1"/>
    <col min="8972" max="8972" width="9.28515625" style="2" customWidth="1"/>
    <col min="8973" max="8974" width="9.140625" style="2" customWidth="1"/>
    <col min="8975" max="9208" width="11.42578125" style="2"/>
    <col min="9209" max="9209" width="43.7109375" style="2" customWidth="1"/>
    <col min="9210" max="9210" width="11.5703125" style="2" customWidth="1"/>
    <col min="9211" max="9211" width="6" style="2" customWidth="1"/>
    <col min="9212" max="9212" width="13.85546875" style="2" customWidth="1"/>
    <col min="9213" max="9213" width="5.85546875" style="2" customWidth="1"/>
    <col min="9214" max="9214" width="6.7109375" style="2" customWidth="1"/>
    <col min="9215" max="9215" width="7.42578125" style="2" customWidth="1"/>
    <col min="9216" max="9216" width="49.7109375" style="2" customWidth="1"/>
    <col min="9217" max="9217" width="12" style="2" customWidth="1"/>
    <col min="9218" max="9218" width="29.140625" style="2" customWidth="1"/>
    <col min="9219" max="9219" width="7.5703125" style="2" customWidth="1"/>
    <col min="9220" max="9220" width="10.140625" style="2" customWidth="1"/>
    <col min="9221" max="9221" width="41.85546875" style="2" customWidth="1"/>
    <col min="9222" max="9222" width="11" style="2" customWidth="1"/>
    <col min="9223" max="9223" width="9.140625" style="2" customWidth="1"/>
    <col min="9224" max="9224" width="7.42578125" style="2" customWidth="1"/>
    <col min="9225" max="9225" width="28.42578125" style="2" customWidth="1"/>
    <col min="9226" max="9226" width="10.85546875" style="2" customWidth="1"/>
    <col min="9227" max="9227" width="9.140625" style="2" customWidth="1"/>
    <col min="9228" max="9228" width="9.28515625" style="2" customWidth="1"/>
    <col min="9229" max="9230" width="9.140625" style="2" customWidth="1"/>
    <col min="9231" max="9464" width="11.42578125" style="2"/>
    <col min="9465" max="9465" width="43.7109375" style="2" customWidth="1"/>
    <col min="9466" max="9466" width="11.5703125" style="2" customWidth="1"/>
    <col min="9467" max="9467" width="6" style="2" customWidth="1"/>
    <col min="9468" max="9468" width="13.85546875" style="2" customWidth="1"/>
    <col min="9469" max="9469" width="5.85546875" style="2" customWidth="1"/>
    <col min="9470" max="9470" width="6.7109375" style="2" customWidth="1"/>
    <col min="9471" max="9471" width="7.42578125" style="2" customWidth="1"/>
    <col min="9472" max="9472" width="49.7109375" style="2" customWidth="1"/>
    <col min="9473" max="9473" width="12" style="2" customWidth="1"/>
    <col min="9474" max="9474" width="29.140625" style="2" customWidth="1"/>
    <col min="9475" max="9475" width="7.5703125" style="2" customWidth="1"/>
    <col min="9476" max="9476" width="10.140625" style="2" customWidth="1"/>
    <col min="9477" max="9477" width="41.85546875" style="2" customWidth="1"/>
    <col min="9478" max="9478" width="11" style="2" customWidth="1"/>
    <col min="9479" max="9479" width="9.140625" style="2" customWidth="1"/>
    <col min="9480" max="9480" width="7.42578125" style="2" customWidth="1"/>
    <col min="9481" max="9481" width="28.42578125" style="2" customWidth="1"/>
    <col min="9482" max="9482" width="10.85546875" style="2" customWidth="1"/>
    <col min="9483" max="9483" width="9.140625" style="2" customWidth="1"/>
    <col min="9484" max="9484" width="9.28515625" style="2" customWidth="1"/>
    <col min="9485" max="9486" width="9.140625" style="2" customWidth="1"/>
    <col min="9487" max="9720" width="11.42578125" style="2"/>
    <col min="9721" max="9721" width="43.7109375" style="2" customWidth="1"/>
    <col min="9722" max="9722" width="11.5703125" style="2" customWidth="1"/>
    <col min="9723" max="9723" width="6" style="2" customWidth="1"/>
    <col min="9724" max="9724" width="13.85546875" style="2" customWidth="1"/>
    <col min="9725" max="9725" width="5.85546875" style="2" customWidth="1"/>
    <col min="9726" max="9726" width="6.7109375" style="2" customWidth="1"/>
    <col min="9727" max="9727" width="7.42578125" style="2" customWidth="1"/>
    <col min="9728" max="9728" width="49.7109375" style="2" customWidth="1"/>
    <col min="9729" max="9729" width="12" style="2" customWidth="1"/>
    <col min="9730" max="9730" width="29.140625" style="2" customWidth="1"/>
    <col min="9731" max="9731" width="7.5703125" style="2" customWidth="1"/>
    <col min="9732" max="9732" width="10.140625" style="2" customWidth="1"/>
    <col min="9733" max="9733" width="41.85546875" style="2" customWidth="1"/>
    <col min="9734" max="9734" width="11" style="2" customWidth="1"/>
    <col min="9735" max="9735" width="9.140625" style="2" customWidth="1"/>
    <col min="9736" max="9736" width="7.42578125" style="2" customWidth="1"/>
    <col min="9737" max="9737" width="28.42578125" style="2" customWidth="1"/>
    <col min="9738" max="9738" width="10.85546875" style="2" customWidth="1"/>
    <col min="9739" max="9739" width="9.140625" style="2" customWidth="1"/>
    <col min="9740" max="9740" width="9.28515625" style="2" customWidth="1"/>
    <col min="9741" max="9742" width="9.140625" style="2" customWidth="1"/>
    <col min="9743" max="9976" width="11.42578125" style="2"/>
    <col min="9977" max="9977" width="43.7109375" style="2" customWidth="1"/>
    <col min="9978" max="9978" width="11.5703125" style="2" customWidth="1"/>
    <col min="9979" max="9979" width="6" style="2" customWidth="1"/>
    <col min="9980" max="9980" width="13.85546875" style="2" customWidth="1"/>
    <col min="9981" max="9981" width="5.85546875" style="2" customWidth="1"/>
    <col min="9982" max="9982" width="6.7109375" style="2" customWidth="1"/>
    <col min="9983" max="9983" width="7.42578125" style="2" customWidth="1"/>
    <col min="9984" max="9984" width="49.7109375" style="2" customWidth="1"/>
    <col min="9985" max="9985" width="12" style="2" customWidth="1"/>
    <col min="9986" max="9986" width="29.140625" style="2" customWidth="1"/>
    <col min="9987" max="9987" width="7.5703125" style="2" customWidth="1"/>
    <col min="9988" max="9988" width="10.140625" style="2" customWidth="1"/>
    <col min="9989" max="9989" width="41.85546875" style="2" customWidth="1"/>
    <col min="9990" max="9990" width="11" style="2" customWidth="1"/>
    <col min="9991" max="9991" width="9.140625" style="2" customWidth="1"/>
    <col min="9992" max="9992" width="7.42578125" style="2" customWidth="1"/>
    <col min="9993" max="9993" width="28.42578125" style="2" customWidth="1"/>
    <col min="9994" max="9994" width="10.85546875" style="2" customWidth="1"/>
    <col min="9995" max="9995" width="9.140625" style="2" customWidth="1"/>
    <col min="9996" max="9996" width="9.28515625" style="2" customWidth="1"/>
    <col min="9997" max="9998" width="9.140625" style="2" customWidth="1"/>
    <col min="9999" max="10232" width="11.42578125" style="2"/>
    <col min="10233" max="10233" width="43.7109375" style="2" customWidth="1"/>
    <col min="10234" max="10234" width="11.5703125" style="2" customWidth="1"/>
    <col min="10235" max="10235" width="6" style="2" customWidth="1"/>
    <col min="10236" max="10236" width="13.85546875" style="2" customWidth="1"/>
    <col min="10237" max="10237" width="5.85546875" style="2" customWidth="1"/>
    <col min="10238" max="10238" width="6.7109375" style="2" customWidth="1"/>
    <col min="10239" max="10239" width="7.42578125" style="2" customWidth="1"/>
    <col min="10240" max="10240" width="49.7109375" style="2" customWidth="1"/>
    <col min="10241" max="10241" width="12" style="2" customWidth="1"/>
    <col min="10242" max="10242" width="29.140625" style="2" customWidth="1"/>
    <col min="10243" max="10243" width="7.5703125" style="2" customWidth="1"/>
    <col min="10244" max="10244" width="10.140625" style="2" customWidth="1"/>
    <col min="10245" max="10245" width="41.85546875" style="2" customWidth="1"/>
    <col min="10246" max="10246" width="11" style="2" customWidth="1"/>
    <col min="10247" max="10247" width="9.140625" style="2" customWidth="1"/>
    <col min="10248" max="10248" width="7.42578125" style="2" customWidth="1"/>
    <col min="10249" max="10249" width="28.42578125" style="2" customWidth="1"/>
    <col min="10250" max="10250" width="10.85546875" style="2" customWidth="1"/>
    <col min="10251" max="10251" width="9.140625" style="2" customWidth="1"/>
    <col min="10252" max="10252" width="9.28515625" style="2" customWidth="1"/>
    <col min="10253" max="10254" width="9.140625" style="2" customWidth="1"/>
    <col min="10255" max="10488" width="11.42578125" style="2"/>
    <col min="10489" max="10489" width="43.7109375" style="2" customWidth="1"/>
    <col min="10490" max="10490" width="11.5703125" style="2" customWidth="1"/>
    <col min="10491" max="10491" width="6" style="2" customWidth="1"/>
    <col min="10492" max="10492" width="13.85546875" style="2" customWidth="1"/>
    <col min="10493" max="10493" width="5.85546875" style="2" customWidth="1"/>
    <col min="10494" max="10494" width="6.7109375" style="2" customWidth="1"/>
    <col min="10495" max="10495" width="7.42578125" style="2" customWidth="1"/>
    <col min="10496" max="10496" width="49.7109375" style="2" customWidth="1"/>
    <col min="10497" max="10497" width="12" style="2" customWidth="1"/>
    <col min="10498" max="10498" width="29.140625" style="2" customWidth="1"/>
    <col min="10499" max="10499" width="7.5703125" style="2" customWidth="1"/>
    <col min="10500" max="10500" width="10.140625" style="2" customWidth="1"/>
    <col min="10501" max="10501" width="41.85546875" style="2" customWidth="1"/>
    <col min="10502" max="10502" width="11" style="2" customWidth="1"/>
    <col min="10503" max="10503" width="9.140625" style="2" customWidth="1"/>
    <col min="10504" max="10504" width="7.42578125" style="2" customWidth="1"/>
    <col min="10505" max="10505" width="28.42578125" style="2" customWidth="1"/>
    <col min="10506" max="10506" width="10.85546875" style="2" customWidth="1"/>
    <col min="10507" max="10507" width="9.140625" style="2" customWidth="1"/>
    <col min="10508" max="10508" width="9.28515625" style="2" customWidth="1"/>
    <col min="10509" max="10510" width="9.140625" style="2" customWidth="1"/>
    <col min="10511" max="10744" width="11.42578125" style="2"/>
    <col min="10745" max="10745" width="43.7109375" style="2" customWidth="1"/>
    <col min="10746" max="10746" width="11.5703125" style="2" customWidth="1"/>
    <col min="10747" max="10747" width="6" style="2" customWidth="1"/>
    <col min="10748" max="10748" width="13.85546875" style="2" customWidth="1"/>
    <col min="10749" max="10749" width="5.85546875" style="2" customWidth="1"/>
    <col min="10750" max="10750" width="6.7109375" style="2" customWidth="1"/>
    <col min="10751" max="10751" width="7.42578125" style="2" customWidth="1"/>
    <col min="10752" max="10752" width="49.7109375" style="2" customWidth="1"/>
    <col min="10753" max="10753" width="12" style="2" customWidth="1"/>
    <col min="10754" max="10754" width="29.140625" style="2" customWidth="1"/>
    <col min="10755" max="10755" width="7.5703125" style="2" customWidth="1"/>
    <col min="10756" max="10756" width="10.140625" style="2" customWidth="1"/>
    <col min="10757" max="10757" width="41.85546875" style="2" customWidth="1"/>
    <col min="10758" max="10758" width="11" style="2" customWidth="1"/>
    <col min="10759" max="10759" width="9.140625" style="2" customWidth="1"/>
    <col min="10760" max="10760" width="7.42578125" style="2" customWidth="1"/>
    <col min="10761" max="10761" width="28.42578125" style="2" customWidth="1"/>
    <col min="10762" max="10762" width="10.85546875" style="2" customWidth="1"/>
    <col min="10763" max="10763" width="9.140625" style="2" customWidth="1"/>
    <col min="10764" max="10764" width="9.28515625" style="2" customWidth="1"/>
    <col min="10765" max="10766" width="9.140625" style="2" customWidth="1"/>
    <col min="10767" max="11000" width="11.42578125" style="2"/>
    <col min="11001" max="11001" width="43.7109375" style="2" customWidth="1"/>
    <col min="11002" max="11002" width="11.5703125" style="2" customWidth="1"/>
    <col min="11003" max="11003" width="6" style="2" customWidth="1"/>
    <col min="11004" max="11004" width="13.85546875" style="2" customWidth="1"/>
    <col min="11005" max="11005" width="5.85546875" style="2" customWidth="1"/>
    <col min="11006" max="11006" width="6.7109375" style="2" customWidth="1"/>
    <col min="11007" max="11007" width="7.42578125" style="2" customWidth="1"/>
    <col min="11008" max="11008" width="49.7109375" style="2" customWidth="1"/>
    <col min="11009" max="11009" width="12" style="2" customWidth="1"/>
    <col min="11010" max="11010" width="29.140625" style="2" customWidth="1"/>
    <col min="11011" max="11011" width="7.5703125" style="2" customWidth="1"/>
    <col min="11012" max="11012" width="10.140625" style="2" customWidth="1"/>
    <col min="11013" max="11013" width="41.85546875" style="2" customWidth="1"/>
    <col min="11014" max="11014" width="11" style="2" customWidth="1"/>
    <col min="11015" max="11015" width="9.140625" style="2" customWidth="1"/>
    <col min="11016" max="11016" width="7.42578125" style="2" customWidth="1"/>
    <col min="11017" max="11017" width="28.42578125" style="2" customWidth="1"/>
    <col min="11018" max="11018" width="10.85546875" style="2" customWidth="1"/>
    <col min="11019" max="11019" width="9.140625" style="2" customWidth="1"/>
    <col min="11020" max="11020" width="9.28515625" style="2" customWidth="1"/>
    <col min="11021" max="11022" width="9.140625" style="2" customWidth="1"/>
    <col min="11023" max="11256" width="11.42578125" style="2"/>
    <col min="11257" max="11257" width="43.7109375" style="2" customWidth="1"/>
    <col min="11258" max="11258" width="11.5703125" style="2" customWidth="1"/>
    <col min="11259" max="11259" width="6" style="2" customWidth="1"/>
    <col min="11260" max="11260" width="13.85546875" style="2" customWidth="1"/>
    <col min="11261" max="11261" width="5.85546875" style="2" customWidth="1"/>
    <col min="11262" max="11262" width="6.7109375" style="2" customWidth="1"/>
    <col min="11263" max="11263" width="7.42578125" style="2" customWidth="1"/>
    <col min="11264" max="11264" width="49.7109375" style="2" customWidth="1"/>
    <col min="11265" max="11265" width="12" style="2" customWidth="1"/>
    <col min="11266" max="11266" width="29.140625" style="2" customWidth="1"/>
    <col min="11267" max="11267" width="7.5703125" style="2" customWidth="1"/>
    <col min="11268" max="11268" width="10.140625" style="2" customWidth="1"/>
    <col min="11269" max="11269" width="41.85546875" style="2" customWidth="1"/>
    <col min="11270" max="11270" width="11" style="2" customWidth="1"/>
    <col min="11271" max="11271" width="9.140625" style="2" customWidth="1"/>
    <col min="11272" max="11272" width="7.42578125" style="2" customWidth="1"/>
    <col min="11273" max="11273" width="28.42578125" style="2" customWidth="1"/>
    <col min="11274" max="11274" width="10.85546875" style="2" customWidth="1"/>
    <col min="11275" max="11275" width="9.140625" style="2" customWidth="1"/>
    <col min="11276" max="11276" width="9.28515625" style="2" customWidth="1"/>
    <col min="11277" max="11278" width="9.140625" style="2" customWidth="1"/>
    <col min="11279" max="11512" width="11.42578125" style="2"/>
    <col min="11513" max="11513" width="43.7109375" style="2" customWidth="1"/>
    <col min="11514" max="11514" width="11.5703125" style="2" customWidth="1"/>
    <col min="11515" max="11515" width="6" style="2" customWidth="1"/>
    <col min="11516" max="11516" width="13.85546875" style="2" customWidth="1"/>
    <col min="11517" max="11517" width="5.85546875" style="2" customWidth="1"/>
    <col min="11518" max="11518" width="6.7109375" style="2" customWidth="1"/>
    <col min="11519" max="11519" width="7.42578125" style="2" customWidth="1"/>
    <col min="11520" max="11520" width="49.7109375" style="2" customWidth="1"/>
    <col min="11521" max="11521" width="12" style="2" customWidth="1"/>
    <col min="11522" max="11522" width="29.140625" style="2" customWidth="1"/>
    <col min="11523" max="11523" width="7.5703125" style="2" customWidth="1"/>
    <col min="11524" max="11524" width="10.140625" style="2" customWidth="1"/>
    <col min="11525" max="11525" width="41.85546875" style="2" customWidth="1"/>
    <col min="11526" max="11526" width="11" style="2" customWidth="1"/>
    <col min="11527" max="11527" width="9.140625" style="2" customWidth="1"/>
    <col min="11528" max="11528" width="7.42578125" style="2" customWidth="1"/>
    <col min="11529" max="11529" width="28.42578125" style="2" customWidth="1"/>
    <col min="11530" max="11530" width="10.85546875" style="2" customWidth="1"/>
    <col min="11531" max="11531" width="9.140625" style="2" customWidth="1"/>
    <col min="11532" max="11532" width="9.28515625" style="2" customWidth="1"/>
    <col min="11533" max="11534" width="9.140625" style="2" customWidth="1"/>
    <col min="11535" max="11768" width="11.42578125" style="2"/>
    <col min="11769" max="11769" width="43.7109375" style="2" customWidth="1"/>
    <col min="11770" max="11770" width="11.5703125" style="2" customWidth="1"/>
    <col min="11771" max="11771" width="6" style="2" customWidth="1"/>
    <col min="11772" max="11772" width="13.85546875" style="2" customWidth="1"/>
    <col min="11773" max="11773" width="5.85546875" style="2" customWidth="1"/>
    <col min="11774" max="11774" width="6.7109375" style="2" customWidth="1"/>
    <col min="11775" max="11775" width="7.42578125" style="2" customWidth="1"/>
    <col min="11776" max="11776" width="49.7109375" style="2" customWidth="1"/>
    <col min="11777" max="11777" width="12" style="2" customWidth="1"/>
    <col min="11778" max="11778" width="29.140625" style="2" customWidth="1"/>
    <col min="11779" max="11779" width="7.5703125" style="2" customWidth="1"/>
    <col min="11780" max="11780" width="10.140625" style="2" customWidth="1"/>
    <col min="11781" max="11781" width="41.85546875" style="2" customWidth="1"/>
    <col min="11782" max="11782" width="11" style="2" customWidth="1"/>
    <col min="11783" max="11783" width="9.140625" style="2" customWidth="1"/>
    <col min="11784" max="11784" width="7.42578125" style="2" customWidth="1"/>
    <col min="11785" max="11785" width="28.42578125" style="2" customWidth="1"/>
    <col min="11786" max="11786" width="10.85546875" style="2" customWidth="1"/>
    <col min="11787" max="11787" width="9.140625" style="2" customWidth="1"/>
    <col min="11788" max="11788" width="9.28515625" style="2" customWidth="1"/>
    <col min="11789" max="11790" width="9.140625" style="2" customWidth="1"/>
    <col min="11791" max="12024" width="11.42578125" style="2"/>
    <col min="12025" max="12025" width="43.7109375" style="2" customWidth="1"/>
    <col min="12026" max="12026" width="11.5703125" style="2" customWidth="1"/>
    <col min="12027" max="12027" width="6" style="2" customWidth="1"/>
    <col min="12028" max="12028" width="13.85546875" style="2" customWidth="1"/>
    <col min="12029" max="12029" width="5.85546875" style="2" customWidth="1"/>
    <col min="12030" max="12030" width="6.7109375" style="2" customWidth="1"/>
    <col min="12031" max="12031" width="7.42578125" style="2" customWidth="1"/>
    <col min="12032" max="12032" width="49.7109375" style="2" customWidth="1"/>
    <col min="12033" max="12033" width="12" style="2" customWidth="1"/>
    <col min="12034" max="12034" width="29.140625" style="2" customWidth="1"/>
    <col min="12035" max="12035" width="7.5703125" style="2" customWidth="1"/>
    <col min="12036" max="12036" width="10.140625" style="2" customWidth="1"/>
    <col min="12037" max="12037" width="41.85546875" style="2" customWidth="1"/>
    <col min="12038" max="12038" width="11" style="2" customWidth="1"/>
    <col min="12039" max="12039" width="9.140625" style="2" customWidth="1"/>
    <col min="12040" max="12040" width="7.42578125" style="2" customWidth="1"/>
    <col min="12041" max="12041" width="28.42578125" style="2" customWidth="1"/>
    <col min="12042" max="12042" width="10.85546875" style="2" customWidth="1"/>
    <col min="12043" max="12043" width="9.140625" style="2" customWidth="1"/>
    <col min="12044" max="12044" width="9.28515625" style="2" customWidth="1"/>
    <col min="12045" max="12046" width="9.140625" style="2" customWidth="1"/>
    <col min="12047" max="12280" width="11.42578125" style="2"/>
    <col min="12281" max="12281" width="43.7109375" style="2" customWidth="1"/>
    <col min="12282" max="12282" width="11.5703125" style="2" customWidth="1"/>
    <col min="12283" max="12283" width="6" style="2" customWidth="1"/>
    <col min="12284" max="12284" width="13.85546875" style="2" customWidth="1"/>
    <col min="12285" max="12285" width="5.85546875" style="2" customWidth="1"/>
    <col min="12286" max="12286" width="6.7109375" style="2" customWidth="1"/>
    <col min="12287" max="12287" width="7.42578125" style="2" customWidth="1"/>
    <col min="12288" max="12288" width="49.7109375" style="2" customWidth="1"/>
    <col min="12289" max="12289" width="12" style="2" customWidth="1"/>
    <col min="12290" max="12290" width="29.140625" style="2" customWidth="1"/>
    <col min="12291" max="12291" width="7.5703125" style="2" customWidth="1"/>
    <col min="12292" max="12292" width="10.140625" style="2" customWidth="1"/>
    <col min="12293" max="12293" width="41.85546875" style="2" customWidth="1"/>
    <col min="12294" max="12294" width="11" style="2" customWidth="1"/>
    <col min="12295" max="12295" width="9.140625" style="2" customWidth="1"/>
    <col min="12296" max="12296" width="7.42578125" style="2" customWidth="1"/>
    <col min="12297" max="12297" width="28.42578125" style="2" customWidth="1"/>
    <col min="12298" max="12298" width="10.85546875" style="2" customWidth="1"/>
    <col min="12299" max="12299" width="9.140625" style="2" customWidth="1"/>
    <col min="12300" max="12300" width="9.28515625" style="2" customWidth="1"/>
    <col min="12301" max="12302" width="9.140625" style="2" customWidth="1"/>
    <col min="12303" max="12536" width="11.42578125" style="2"/>
    <col min="12537" max="12537" width="43.7109375" style="2" customWidth="1"/>
    <col min="12538" max="12538" width="11.5703125" style="2" customWidth="1"/>
    <col min="12539" max="12539" width="6" style="2" customWidth="1"/>
    <col min="12540" max="12540" width="13.85546875" style="2" customWidth="1"/>
    <col min="12541" max="12541" width="5.85546875" style="2" customWidth="1"/>
    <col min="12542" max="12542" width="6.7109375" style="2" customWidth="1"/>
    <col min="12543" max="12543" width="7.42578125" style="2" customWidth="1"/>
    <col min="12544" max="12544" width="49.7109375" style="2" customWidth="1"/>
    <col min="12545" max="12545" width="12" style="2" customWidth="1"/>
    <col min="12546" max="12546" width="29.140625" style="2" customWidth="1"/>
    <col min="12547" max="12547" width="7.5703125" style="2" customWidth="1"/>
    <col min="12548" max="12548" width="10.140625" style="2" customWidth="1"/>
    <col min="12549" max="12549" width="41.85546875" style="2" customWidth="1"/>
    <col min="12550" max="12550" width="11" style="2" customWidth="1"/>
    <col min="12551" max="12551" width="9.140625" style="2" customWidth="1"/>
    <col min="12552" max="12552" width="7.42578125" style="2" customWidth="1"/>
    <col min="12553" max="12553" width="28.42578125" style="2" customWidth="1"/>
    <col min="12554" max="12554" width="10.85546875" style="2" customWidth="1"/>
    <col min="12555" max="12555" width="9.140625" style="2" customWidth="1"/>
    <col min="12556" max="12556" width="9.28515625" style="2" customWidth="1"/>
    <col min="12557" max="12558" width="9.140625" style="2" customWidth="1"/>
    <col min="12559" max="12792" width="11.42578125" style="2"/>
    <col min="12793" max="12793" width="43.7109375" style="2" customWidth="1"/>
    <col min="12794" max="12794" width="11.5703125" style="2" customWidth="1"/>
    <col min="12795" max="12795" width="6" style="2" customWidth="1"/>
    <col min="12796" max="12796" width="13.85546875" style="2" customWidth="1"/>
    <col min="12797" max="12797" width="5.85546875" style="2" customWidth="1"/>
    <col min="12798" max="12798" width="6.7109375" style="2" customWidth="1"/>
    <col min="12799" max="12799" width="7.42578125" style="2" customWidth="1"/>
    <col min="12800" max="12800" width="49.7109375" style="2" customWidth="1"/>
    <col min="12801" max="12801" width="12" style="2" customWidth="1"/>
    <col min="12802" max="12802" width="29.140625" style="2" customWidth="1"/>
    <col min="12803" max="12803" width="7.5703125" style="2" customWidth="1"/>
    <col min="12804" max="12804" width="10.140625" style="2" customWidth="1"/>
    <col min="12805" max="12805" width="41.85546875" style="2" customWidth="1"/>
    <col min="12806" max="12806" width="11" style="2" customWidth="1"/>
    <col min="12807" max="12807" width="9.140625" style="2" customWidth="1"/>
    <col min="12808" max="12808" width="7.42578125" style="2" customWidth="1"/>
    <col min="12809" max="12809" width="28.42578125" style="2" customWidth="1"/>
    <col min="12810" max="12810" width="10.85546875" style="2" customWidth="1"/>
    <col min="12811" max="12811" width="9.140625" style="2" customWidth="1"/>
    <col min="12812" max="12812" width="9.28515625" style="2" customWidth="1"/>
    <col min="12813" max="12814" width="9.140625" style="2" customWidth="1"/>
    <col min="12815" max="13048" width="11.42578125" style="2"/>
    <col min="13049" max="13049" width="43.7109375" style="2" customWidth="1"/>
    <col min="13050" max="13050" width="11.5703125" style="2" customWidth="1"/>
    <col min="13051" max="13051" width="6" style="2" customWidth="1"/>
    <col min="13052" max="13052" width="13.85546875" style="2" customWidth="1"/>
    <col min="13053" max="13053" width="5.85546875" style="2" customWidth="1"/>
    <col min="13054" max="13054" width="6.7109375" style="2" customWidth="1"/>
    <col min="13055" max="13055" width="7.42578125" style="2" customWidth="1"/>
    <col min="13056" max="13056" width="49.7109375" style="2" customWidth="1"/>
    <col min="13057" max="13057" width="12" style="2" customWidth="1"/>
    <col min="13058" max="13058" width="29.140625" style="2" customWidth="1"/>
    <col min="13059" max="13059" width="7.5703125" style="2" customWidth="1"/>
    <col min="13060" max="13060" width="10.140625" style="2" customWidth="1"/>
    <col min="13061" max="13061" width="41.85546875" style="2" customWidth="1"/>
    <col min="13062" max="13062" width="11" style="2" customWidth="1"/>
    <col min="13063" max="13063" width="9.140625" style="2" customWidth="1"/>
    <col min="13064" max="13064" width="7.42578125" style="2" customWidth="1"/>
    <col min="13065" max="13065" width="28.42578125" style="2" customWidth="1"/>
    <col min="13066" max="13066" width="10.85546875" style="2" customWidth="1"/>
    <col min="13067" max="13067" width="9.140625" style="2" customWidth="1"/>
    <col min="13068" max="13068" width="9.28515625" style="2" customWidth="1"/>
    <col min="13069" max="13070" width="9.140625" style="2" customWidth="1"/>
    <col min="13071" max="13304" width="11.42578125" style="2"/>
    <col min="13305" max="13305" width="43.7109375" style="2" customWidth="1"/>
    <col min="13306" max="13306" width="11.5703125" style="2" customWidth="1"/>
    <col min="13307" max="13307" width="6" style="2" customWidth="1"/>
    <col min="13308" max="13308" width="13.85546875" style="2" customWidth="1"/>
    <col min="13309" max="13309" width="5.85546875" style="2" customWidth="1"/>
    <col min="13310" max="13310" width="6.7109375" style="2" customWidth="1"/>
    <col min="13311" max="13311" width="7.42578125" style="2" customWidth="1"/>
    <col min="13312" max="13312" width="49.7109375" style="2" customWidth="1"/>
    <col min="13313" max="13313" width="12" style="2" customWidth="1"/>
    <col min="13314" max="13314" width="29.140625" style="2" customWidth="1"/>
    <col min="13315" max="13315" width="7.5703125" style="2" customWidth="1"/>
    <col min="13316" max="13316" width="10.140625" style="2" customWidth="1"/>
    <col min="13317" max="13317" width="41.85546875" style="2" customWidth="1"/>
    <col min="13318" max="13318" width="11" style="2" customWidth="1"/>
    <col min="13319" max="13319" width="9.140625" style="2" customWidth="1"/>
    <col min="13320" max="13320" width="7.42578125" style="2" customWidth="1"/>
    <col min="13321" max="13321" width="28.42578125" style="2" customWidth="1"/>
    <col min="13322" max="13322" width="10.85546875" style="2" customWidth="1"/>
    <col min="13323" max="13323" width="9.140625" style="2" customWidth="1"/>
    <col min="13324" max="13324" width="9.28515625" style="2" customWidth="1"/>
    <col min="13325" max="13326" width="9.140625" style="2" customWidth="1"/>
    <col min="13327" max="13560" width="11.42578125" style="2"/>
    <col min="13561" max="13561" width="43.7109375" style="2" customWidth="1"/>
    <col min="13562" max="13562" width="11.5703125" style="2" customWidth="1"/>
    <col min="13563" max="13563" width="6" style="2" customWidth="1"/>
    <col min="13564" max="13564" width="13.85546875" style="2" customWidth="1"/>
    <col min="13565" max="13565" width="5.85546875" style="2" customWidth="1"/>
    <col min="13566" max="13566" width="6.7109375" style="2" customWidth="1"/>
    <col min="13567" max="13567" width="7.42578125" style="2" customWidth="1"/>
    <col min="13568" max="13568" width="49.7109375" style="2" customWidth="1"/>
    <col min="13569" max="13569" width="12" style="2" customWidth="1"/>
    <col min="13570" max="13570" width="29.140625" style="2" customWidth="1"/>
    <col min="13571" max="13571" width="7.5703125" style="2" customWidth="1"/>
    <col min="13572" max="13572" width="10.140625" style="2" customWidth="1"/>
    <col min="13573" max="13573" width="41.85546875" style="2" customWidth="1"/>
    <col min="13574" max="13574" width="11" style="2" customWidth="1"/>
    <col min="13575" max="13575" width="9.140625" style="2" customWidth="1"/>
    <col min="13576" max="13576" width="7.42578125" style="2" customWidth="1"/>
    <col min="13577" max="13577" width="28.42578125" style="2" customWidth="1"/>
    <col min="13578" max="13578" width="10.85546875" style="2" customWidth="1"/>
    <col min="13579" max="13579" width="9.140625" style="2" customWidth="1"/>
    <col min="13580" max="13580" width="9.28515625" style="2" customWidth="1"/>
    <col min="13581" max="13582" width="9.140625" style="2" customWidth="1"/>
    <col min="13583" max="13816" width="11.42578125" style="2"/>
    <col min="13817" max="13817" width="43.7109375" style="2" customWidth="1"/>
    <col min="13818" max="13818" width="11.5703125" style="2" customWidth="1"/>
    <col min="13819" max="13819" width="6" style="2" customWidth="1"/>
    <col min="13820" max="13820" width="13.85546875" style="2" customWidth="1"/>
    <col min="13821" max="13821" width="5.85546875" style="2" customWidth="1"/>
    <col min="13822" max="13822" width="6.7109375" style="2" customWidth="1"/>
    <col min="13823" max="13823" width="7.42578125" style="2" customWidth="1"/>
    <col min="13824" max="13824" width="49.7109375" style="2" customWidth="1"/>
    <col min="13825" max="13825" width="12" style="2" customWidth="1"/>
    <col min="13826" max="13826" width="29.140625" style="2" customWidth="1"/>
    <col min="13827" max="13827" width="7.5703125" style="2" customWidth="1"/>
    <col min="13828" max="13828" width="10.140625" style="2" customWidth="1"/>
    <col min="13829" max="13829" width="41.85546875" style="2" customWidth="1"/>
    <col min="13830" max="13830" width="11" style="2" customWidth="1"/>
    <col min="13831" max="13831" width="9.140625" style="2" customWidth="1"/>
    <col min="13832" max="13832" width="7.42578125" style="2" customWidth="1"/>
    <col min="13833" max="13833" width="28.42578125" style="2" customWidth="1"/>
    <col min="13834" max="13834" width="10.85546875" style="2" customWidth="1"/>
    <col min="13835" max="13835" width="9.140625" style="2" customWidth="1"/>
    <col min="13836" max="13836" width="9.28515625" style="2" customWidth="1"/>
    <col min="13837" max="13838" width="9.140625" style="2" customWidth="1"/>
    <col min="13839" max="14072" width="11.42578125" style="2"/>
    <col min="14073" max="14073" width="43.7109375" style="2" customWidth="1"/>
    <col min="14074" max="14074" width="11.5703125" style="2" customWidth="1"/>
    <col min="14075" max="14075" width="6" style="2" customWidth="1"/>
    <col min="14076" max="14076" width="13.85546875" style="2" customWidth="1"/>
    <col min="14077" max="14077" width="5.85546875" style="2" customWidth="1"/>
    <col min="14078" max="14078" width="6.7109375" style="2" customWidth="1"/>
    <col min="14079" max="14079" width="7.42578125" style="2" customWidth="1"/>
    <col min="14080" max="14080" width="49.7109375" style="2" customWidth="1"/>
    <col min="14081" max="14081" width="12" style="2" customWidth="1"/>
    <col min="14082" max="14082" width="29.140625" style="2" customWidth="1"/>
    <col min="14083" max="14083" width="7.5703125" style="2" customWidth="1"/>
    <col min="14084" max="14084" width="10.140625" style="2" customWidth="1"/>
    <col min="14085" max="14085" width="41.85546875" style="2" customWidth="1"/>
    <col min="14086" max="14086" width="11" style="2" customWidth="1"/>
    <col min="14087" max="14087" width="9.140625" style="2" customWidth="1"/>
    <col min="14088" max="14088" width="7.42578125" style="2" customWidth="1"/>
    <col min="14089" max="14089" width="28.42578125" style="2" customWidth="1"/>
    <col min="14090" max="14090" width="10.85546875" style="2" customWidth="1"/>
    <col min="14091" max="14091" width="9.140625" style="2" customWidth="1"/>
    <col min="14092" max="14092" width="9.28515625" style="2" customWidth="1"/>
    <col min="14093" max="14094" width="9.140625" style="2" customWidth="1"/>
    <col min="14095" max="14328" width="11.42578125" style="2"/>
    <col min="14329" max="14329" width="43.7109375" style="2" customWidth="1"/>
    <col min="14330" max="14330" width="11.5703125" style="2" customWidth="1"/>
    <col min="14331" max="14331" width="6" style="2" customWidth="1"/>
    <col min="14332" max="14332" width="13.85546875" style="2" customWidth="1"/>
    <col min="14333" max="14333" width="5.85546875" style="2" customWidth="1"/>
    <col min="14334" max="14334" width="6.7109375" style="2" customWidth="1"/>
    <col min="14335" max="14335" width="7.42578125" style="2" customWidth="1"/>
    <col min="14336" max="14336" width="49.7109375" style="2" customWidth="1"/>
    <col min="14337" max="14337" width="12" style="2" customWidth="1"/>
    <col min="14338" max="14338" width="29.140625" style="2" customWidth="1"/>
    <col min="14339" max="14339" width="7.5703125" style="2" customWidth="1"/>
    <col min="14340" max="14340" width="10.140625" style="2" customWidth="1"/>
    <col min="14341" max="14341" width="41.85546875" style="2" customWidth="1"/>
    <col min="14342" max="14342" width="11" style="2" customWidth="1"/>
    <col min="14343" max="14343" width="9.140625" style="2" customWidth="1"/>
    <col min="14344" max="14344" width="7.42578125" style="2" customWidth="1"/>
    <col min="14345" max="14345" width="28.42578125" style="2" customWidth="1"/>
    <col min="14346" max="14346" width="10.85546875" style="2" customWidth="1"/>
    <col min="14347" max="14347" width="9.140625" style="2" customWidth="1"/>
    <col min="14348" max="14348" width="9.28515625" style="2" customWidth="1"/>
    <col min="14349" max="14350" width="9.140625" style="2" customWidth="1"/>
    <col min="14351" max="14584" width="11.42578125" style="2"/>
    <col min="14585" max="14585" width="43.7109375" style="2" customWidth="1"/>
    <col min="14586" max="14586" width="11.5703125" style="2" customWidth="1"/>
    <col min="14587" max="14587" width="6" style="2" customWidth="1"/>
    <col min="14588" max="14588" width="13.85546875" style="2" customWidth="1"/>
    <col min="14589" max="14589" width="5.85546875" style="2" customWidth="1"/>
    <col min="14590" max="14590" width="6.7109375" style="2" customWidth="1"/>
    <col min="14591" max="14591" width="7.42578125" style="2" customWidth="1"/>
    <col min="14592" max="14592" width="49.7109375" style="2" customWidth="1"/>
    <col min="14593" max="14593" width="12" style="2" customWidth="1"/>
    <col min="14594" max="14594" width="29.140625" style="2" customWidth="1"/>
    <col min="14595" max="14595" width="7.5703125" style="2" customWidth="1"/>
    <col min="14596" max="14596" width="10.140625" style="2" customWidth="1"/>
    <col min="14597" max="14597" width="41.85546875" style="2" customWidth="1"/>
    <col min="14598" max="14598" width="11" style="2" customWidth="1"/>
    <col min="14599" max="14599" width="9.140625" style="2" customWidth="1"/>
    <col min="14600" max="14600" width="7.42578125" style="2" customWidth="1"/>
    <col min="14601" max="14601" width="28.42578125" style="2" customWidth="1"/>
    <col min="14602" max="14602" width="10.85546875" style="2" customWidth="1"/>
    <col min="14603" max="14603" width="9.140625" style="2" customWidth="1"/>
    <col min="14604" max="14604" width="9.28515625" style="2" customWidth="1"/>
    <col min="14605" max="14606" width="9.140625" style="2" customWidth="1"/>
    <col min="14607" max="14840" width="11.42578125" style="2"/>
    <col min="14841" max="14841" width="43.7109375" style="2" customWidth="1"/>
    <col min="14842" max="14842" width="11.5703125" style="2" customWidth="1"/>
    <col min="14843" max="14843" width="6" style="2" customWidth="1"/>
    <col min="14844" max="14844" width="13.85546875" style="2" customWidth="1"/>
    <col min="14845" max="14845" width="5.85546875" style="2" customWidth="1"/>
    <col min="14846" max="14846" width="6.7109375" style="2" customWidth="1"/>
    <col min="14847" max="14847" width="7.42578125" style="2" customWidth="1"/>
    <col min="14848" max="14848" width="49.7109375" style="2" customWidth="1"/>
    <col min="14849" max="14849" width="12" style="2" customWidth="1"/>
    <col min="14850" max="14850" width="29.140625" style="2" customWidth="1"/>
    <col min="14851" max="14851" width="7.5703125" style="2" customWidth="1"/>
    <col min="14852" max="14852" width="10.140625" style="2" customWidth="1"/>
    <col min="14853" max="14853" width="41.85546875" style="2" customWidth="1"/>
    <col min="14854" max="14854" width="11" style="2" customWidth="1"/>
    <col min="14855" max="14855" width="9.140625" style="2" customWidth="1"/>
    <col min="14856" max="14856" width="7.42578125" style="2" customWidth="1"/>
    <col min="14857" max="14857" width="28.42578125" style="2" customWidth="1"/>
    <col min="14858" max="14858" width="10.85546875" style="2" customWidth="1"/>
    <col min="14859" max="14859" width="9.140625" style="2" customWidth="1"/>
    <col min="14860" max="14860" width="9.28515625" style="2" customWidth="1"/>
    <col min="14861" max="14862" width="9.140625" style="2" customWidth="1"/>
    <col min="14863" max="15096" width="11.42578125" style="2"/>
    <col min="15097" max="15097" width="43.7109375" style="2" customWidth="1"/>
    <col min="15098" max="15098" width="11.5703125" style="2" customWidth="1"/>
    <col min="15099" max="15099" width="6" style="2" customWidth="1"/>
    <col min="15100" max="15100" width="13.85546875" style="2" customWidth="1"/>
    <col min="15101" max="15101" width="5.85546875" style="2" customWidth="1"/>
    <col min="15102" max="15102" width="6.7109375" style="2" customWidth="1"/>
    <col min="15103" max="15103" width="7.42578125" style="2" customWidth="1"/>
    <col min="15104" max="15104" width="49.7109375" style="2" customWidth="1"/>
    <col min="15105" max="15105" width="12" style="2" customWidth="1"/>
    <col min="15106" max="15106" width="29.140625" style="2" customWidth="1"/>
    <col min="15107" max="15107" width="7.5703125" style="2" customWidth="1"/>
    <col min="15108" max="15108" width="10.140625" style="2" customWidth="1"/>
    <col min="15109" max="15109" width="41.85546875" style="2" customWidth="1"/>
    <col min="15110" max="15110" width="11" style="2" customWidth="1"/>
    <col min="15111" max="15111" width="9.140625" style="2" customWidth="1"/>
    <col min="15112" max="15112" width="7.42578125" style="2" customWidth="1"/>
    <col min="15113" max="15113" width="28.42578125" style="2" customWidth="1"/>
    <col min="15114" max="15114" width="10.85546875" style="2" customWidth="1"/>
    <col min="15115" max="15115" width="9.140625" style="2" customWidth="1"/>
    <col min="15116" max="15116" width="9.28515625" style="2" customWidth="1"/>
    <col min="15117" max="15118" width="9.140625" style="2" customWidth="1"/>
    <col min="15119" max="15352" width="11.42578125" style="2"/>
    <col min="15353" max="15353" width="43.7109375" style="2" customWidth="1"/>
    <col min="15354" max="15354" width="11.5703125" style="2" customWidth="1"/>
    <col min="15355" max="15355" width="6" style="2" customWidth="1"/>
    <col min="15356" max="15356" width="13.85546875" style="2" customWidth="1"/>
    <col min="15357" max="15357" width="5.85546875" style="2" customWidth="1"/>
    <col min="15358" max="15358" width="6.7109375" style="2" customWidth="1"/>
    <col min="15359" max="15359" width="7.42578125" style="2" customWidth="1"/>
    <col min="15360" max="15360" width="49.7109375" style="2" customWidth="1"/>
    <col min="15361" max="15361" width="12" style="2" customWidth="1"/>
    <col min="15362" max="15362" width="29.140625" style="2" customWidth="1"/>
    <col min="15363" max="15363" width="7.5703125" style="2" customWidth="1"/>
    <col min="15364" max="15364" width="10.140625" style="2" customWidth="1"/>
    <col min="15365" max="15365" width="41.85546875" style="2" customWidth="1"/>
    <col min="15366" max="15366" width="11" style="2" customWidth="1"/>
    <col min="15367" max="15367" width="9.140625" style="2" customWidth="1"/>
    <col min="15368" max="15368" width="7.42578125" style="2" customWidth="1"/>
    <col min="15369" max="15369" width="28.42578125" style="2" customWidth="1"/>
    <col min="15370" max="15370" width="10.85546875" style="2" customWidth="1"/>
    <col min="15371" max="15371" width="9.140625" style="2" customWidth="1"/>
    <col min="15372" max="15372" width="9.28515625" style="2" customWidth="1"/>
    <col min="15373" max="15374" width="9.140625" style="2" customWidth="1"/>
    <col min="15375" max="15608" width="11.42578125" style="2"/>
    <col min="15609" max="15609" width="43.7109375" style="2" customWidth="1"/>
    <col min="15610" max="15610" width="11.5703125" style="2" customWidth="1"/>
    <col min="15611" max="15611" width="6" style="2" customWidth="1"/>
    <col min="15612" max="15612" width="13.85546875" style="2" customWidth="1"/>
    <col min="15613" max="15613" width="5.85546875" style="2" customWidth="1"/>
    <col min="15614" max="15614" width="6.7109375" style="2" customWidth="1"/>
    <col min="15615" max="15615" width="7.42578125" style="2" customWidth="1"/>
    <col min="15616" max="15616" width="49.7109375" style="2" customWidth="1"/>
    <col min="15617" max="15617" width="12" style="2" customWidth="1"/>
    <col min="15618" max="15618" width="29.140625" style="2" customWidth="1"/>
    <col min="15619" max="15619" width="7.5703125" style="2" customWidth="1"/>
    <col min="15620" max="15620" width="10.140625" style="2" customWidth="1"/>
    <col min="15621" max="15621" width="41.85546875" style="2" customWidth="1"/>
    <col min="15622" max="15622" width="11" style="2" customWidth="1"/>
    <col min="15623" max="15623" width="9.140625" style="2" customWidth="1"/>
    <col min="15624" max="15624" width="7.42578125" style="2" customWidth="1"/>
    <col min="15625" max="15625" width="28.42578125" style="2" customWidth="1"/>
    <col min="15626" max="15626" width="10.85546875" style="2" customWidth="1"/>
    <col min="15627" max="15627" width="9.140625" style="2" customWidth="1"/>
    <col min="15628" max="15628" width="9.28515625" style="2" customWidth="1"/>
    <col min="15629" max="15630" width="9.140625" style="2" customWidth="1"/>
    <col min="15631" max="15864" width="11.42578125" style="2"/>
    <col min="15865" max="15865" width="43.7109375" style="2" customWidth="1"/>
    <col min="15866" max="15866" width="11.5703125" style="2" customWidth="1"/>
    <col min="15867" max="15867" width="6" style="2" customWidth="1"/>
    <col min="15868" max="15868" width="13.85546875" style="2" customWidth="1"/>
    <col min="15869" max="15869" width="5.85546875" style="2" customWidth="1"/>
    <col min="15870" max="15870" width="6.7109375" style="2" customWidth="1"/>
    <col min="15871" max="15871" width="7.42578125" style="2" customWidth="1"/>
    <col min="15872" max="15872" width="49.7109375" style="2" customWidth="1"/>
    <col min="15873" max="15873" width="12" style="2" customWidth="1"/>
    <col min="15874" max="15874" width="29.140625" style="2" customWidth="1"/>
    <col min="15875" max="15875" width="7.5703125" style="2" customWidth="1"/>
    <col min="15876" max="15876" width="10.140625" style="2" customWidth="1"/>
    <col min="15877" max="15877" width="41.85546875" style="2" customWidth="1"/>
    <col min="15878" max="15878" width="11" style="2" customWidth="1"/>
    <col min="15879" max="15879" width="9.140625" style="2" customWidth="1"/>
    <col min="15880" max="15880" width="7.42578125" style="2" customWidth="1"/>
    <col min="15881" max="15881" width="28.42578125" style="2" customWidth="1"/>
    <col min="15882" max="15882" width="10.85546875" style="2" customWidth="1"/>
    <col min="15883" max="15883" width="9.140625" style="2" customWidth="1"/>
    <col min="15884" max="15884" width="9.28515625" style="2" customWidth="1"/>
    <col min="15885" max="15886" width="9.140625" style="2" customWidth="1"/>
    <col min="15887" max="16120" width="11.42578125" style="2"/>
    <col min="16121" max="16121" width="43.7109375" style="2" customWidth="1"/>
    <col min="16122" max="16122" width="11.5703125" style="2" customWidth="1"/>
    <col min="16123" max="16123" width="6" style="2" customWidth="1"/>
    <col min="16124" max="16124" width="13.85546875" style="2" customWidth="1"/>
    <col min="16125" max="16125" width="5.85546875" style="2" customWidth="1"/>
    <col min="16126" max="16126" width="6.7109375" style="2" customWidth="1"/>
    <col min="16127" max="16127" width="7.42578125" style="2" customWidth="1"/>
    <col min="16128" max="16128" width="49.7109375" style="2" customWidth="1"/>
    <col min="16129" max="16129" width="12" style="2" customWidth="1"/>
    <col min="16130" max="16130" width="29.140625" style="2" customWidth="1"/>
    <col min="16131" max="16131" width="7.5703125" style="2" customWidth="1"/>
    <col min="16132" max="16132" width="10.140625" style="2" customWidth="1"/>
    <col min="16133" max="16133" width="41.85546875" style="2" customWidth="1"/>
    <col min="16134" max="16134" width="11" style="2" customWidth="1"/>
    <col min="16135" max="16135" width="9.140625" style="2" customWidth="1"/>
    <col min="16136" max="16136" width="7.42578125" style="2" customWidth="1"/>
    <col min="16137" max="16137" width="28.42578125" style="2" customWidth="1"/>
    <col min="16138" max="16138" width="10.85546875" style="2" customWidth="1"/>
    <col min="16139" max="16139" width="9.140625" style="2" customWidth="1"/>
    <col min="16140" max="16140" width="9.28515625" style="2" customWidth="1"/>
    <col min="16141" max="16142" width="9.140625" style="2" customWidth="1"/>
    <col min="16143" max="16384" width="11.42578125" style="2"/>
  </cols>
  <sheetData>
    <row r="1" spans="1:14" ht="12.75" customHeight="1"/>
    <row r="2" spans="1:14" ht="12.75" customHeight="1"/>
    <row r="3" spans="1:14" ht="12.75" customHeight="1">
      <c r="A3" s="6" t="s">
        <v>879</v>
      </c>
      <c r="B3" s="6" t="s">
        <v>7</v>
      </c>
      <c r="C3" s="6" t="s">
        <v>880</v>
      </c>
      <c r="D3" s="6" t="s">
        <v>1234</v>
      </c>
      <c r="E3" s="6" t="s">
        <v>881</v>
      </c>
      <c r="F3" s="6" t="s">
        <v>882</v>
      </c>
      <c r="G3" s="6" t="s">
        <v>1235</v>
      </c>
      <c r="H3" s="6" t="s">
        <v>1236</v>
      </c>
      <c r="I3" s="6" t="s">
        <v>883</v>
      </c>
      <c r="J3" s="6" t="s">
        <v>884</v>
      </c>
      <c r="K3" s="6" t="s">
        <v>885</v>
      </c>
      <c r="L3" s="6" t="s">
        <v>1237</v>
      </c>
      <c r="M3" s="6" t="s">
        <v>1238</v>
      </c>
      <c r="N3" s="6" t="s">
        <v>1239</v>
      </c>
    </row>
    <row r="4" spans="1:14" ht="12.75" customHeight="1">
      <c r="A4" s="2" t="s">
        <v>886</v>
      </c>
      <c r="B4" s="2" t="s">
        <v>1240</v>
      </c>
      <c r="C4" s="2" t="s">
        <v>887</v>
      </c>
      <c r="D4" s="7">
        <v>0</v>
      </c>
      <c r="E4" s="8">
        <v>45117</v>
      </c>
      <c r="F4" s="2" t="s">
        <v>888</v>
      </c>
      <c r="G4" s="5">
        <v>2720.45</v>
      </c>
      <c r="H4" s="7">
        <v>0</v>
      </c>
      <c r="I4" s="2" t="s">
        <v>889</v>
      </c>
      <c r="J4" s="5">
        <v>0</v>
      </c>
      <c r="K4" s="5">
        <v>5317.32</v>
      </c>
      <c r="L4" s="5">
        <v>0</v>
      </c>
      <c r="M4" s="5">
        <v>0</v>
      </c>
      <c r="N4" s="5">
        <v>0</v>
      </c>
    </row>
    <row r="5" spans="1:14" ht="12.75" customHeight="1">
      <c r="A5" s="2" t="s">
        <v>890</v>
      </c>
      <c r="B5" s="2" t="s">
        <v>1241</v>
      </c>
      <c r="C5" s="2" t="s">
        <v>891</v>
      </c>
      <c r="D5" s="7">
        <v>1</v>
      </c>
      <c r="E5" s="8">
        <v>45280</v>
      </c>
      <c r="F5" s="2" t="s">
        <v>888</v>
      </c>
      <c r="G5" s="5">
        <v>3533.05</v>
      </c>
      <c r="H5" s="7">
        <v>0</v>
      </c>
      <c r="I5" s="2" t="s">
        <v>889</v>
      </c>
      <c r="J5" s="5">
        <v>0</v>
      </c>
      <c r="K5" s="5">
        <v>4613.75</v>
      </c>
      <c r="L5" s="5">
        <v>0</v>
      </c>
      <c r="M5" s="5">
        <v>0</v>
      </c>
      <c r="N5" s="5">
        <v>0</v>
      </c>
    </row>
    <row r="6" spans="1:14" ht="12.75" customHeight="1">
      <c r="A6" s="2" t="s">
        <v>892</v>
      </c>
      <c r="B6" s="2" t="s">
        <v>1242</v>
      </c>
      <c r="C6" s="2" t="s">
        <v>887</v>
      </c>
      <c r="D6" s="7">
        <v>3</v>
      </c>
      <c r="E6" s="8">
        <v>44581</v>
      </c>
      <c r="F6" s="2" t="s">
        <v>893</v>
      </c>
      <c r="G6" s="5">
        <v>2720.45</v>
      </c>
      <c r="H6" s="7">
        <v>0</v>
      </c>
      <c r="I6" s="2" t="s">
        <v>889</v>
      </c>
      <c r="J6" s="5">
        <v>0</v>
      </c>
      <c r="K6" s="5">
        <v>4832.1499999999996</v>
      </c>
      <c r="L6" s="5">
        <v>0</v>
      </c>
      <c r="M6" s="5">
        <v>0</v>
      </c>
      <c r="N6" s="5">
        <v>0</v>
      </c>
    </row>
    <row r="7" spans="1:14" ht="12.75" customHeight="1">
      <c r="A7" s="2" t="s">
        <v>894</v>
      </c>
      <c r="B7" s="2" t="s">
        <v>1243</v>
      </c>
      <c r="C7" s="2" t="s">
        <v>895</v>
      </c>
      <c r="D7" s="7">
        <v>0</v>
      </c>
      <c r="E7" s="8">
        <v>45491</v>
      </c>
      <c r="F7" s="2" t="s">
        <v>888</v>
      </c>
      <c r="G7" s="5">
        <v>1751.51</v>
      </c>
      <c r="H7" s="7">
        <v>0</v>
      </c>
      <c r="I7" s="2" t="s">
        <v>889</v>
      </c>
      <c r="J7" s="5">
        <v>0</v>
      </c>
      <c r="K7" s="5">
        <v>896.76</v>
      </c>
      <c r="L7" s="5">
        <v>0</v>
      </c>
      <c r="M7" s="5">
        <v>0</v>
      </c>
      <c r="N7" s="5">
        <v>0</v>
      </c>
    </row>
    <row r="8" spans="1:14" ht="12.75" customHeight="1">
      <c r="A8" s="2" t="s">
        <v>896</v>
      </c>
      <c r="B8" s="2" t="s">
        <v>1244</v>
      </c>
      <c r="C8" s="2" t="s">
        <v>887</v>
      </c>
      <c r="D8" s="7">
        <v>0</v>
      </c>
      <c r="E8" s="8">
        <v>44665</v>
      </c>
      <c r="F8" s="2" t="s">
        <v>893</v>
      </c>
      <c r="G8" s="5">
        <v>2720.45</v>
      </c>
      <c r="H8" s="7">
        <v>0</v>
      </c>
      <c r="I8" s="2" t="s">
        <v>889</v>
      </c>
      <c r="J8" s="5">
        <v>0</v>
      </c>
      <c r="K8" s="5">
        <v>4652.38</v>
      </c>
      <c r="L8" s="5">
        <v>0</v>
      </c>
      <c r="M8" s="5">
        <v>0</v>
      </c>
      <c r="N8" s="5">
        <v>0</v>
      </c>
    </row>
    <row r="9" spans="1:14" ht="12.75" customHeight="1">
      <c r="A9" s="2" t="s">
        <v>897</v>
      </c>
      <c r="B9" s="2" t="s">
        <v>1245</v>
      </c>
      <c r="C9" s="2" t="s">
        <v>898</v>
      </c>
      <c r="D9" s="7">
        <v>0</v>
      </c>
      <c r="E9" s="8">
        <v>43587</v>
      </c>
      <c r="F9" s="2" t="s">
        <v>888</v>
      </c>
      <c r="G9" s="5">
        <v>2892.92</v>
      </c>
      <c r="H9" s="7">
        <v>0</v>
      </c>
      <c r="I9" s="2" t="s">
        <v>889</v>
      </c>
      <c r="J9" s="5">
        <v>0</v>
      </c>
      <c r="K9" s="5">
        <v>4092.94</v>
      </c>
      <c r="L9" s="5">
        <v>0</v>
      </c>
      <c r="M9" s="5">
        <v>0</v>
      </c>
      <c r="N9" s="5">
        <v>0</v>
      </c>
    </row>
    <row r="10" spans="1:14" ht="12.75" customHeight="1">
      <c r="A10" s="2" t="s">
        <v>899</v>
      </c>
      <c r="B10" s="2" t="s">
        <v>1246</v>
      </c>
      <c r="C10" s="2" t="s">
        <v>891</v>
      </c>
      <c r="D10" s="7">
        <v>0</v>
      </c>
      <c r="E10" s="8">
        <v>44172</v>
      </c>
      <c r="F10" s="2" t="s">
        <v>888</v>
      </c>
      <c r="G10" s="5">
        <v>4318.18</v>
      </c>
      <c r="H10" s="7">
        <v>0</v>
      </c>
      <c r="I10" s="2" t="s">
        <v>889</v>
      </c>
      <c r="J10" s="5">
        <v>0</v>
      </c>
      <c r="K10" s="5">
        <v>5938.87</v>
      </c>
      <c r="L10" s="5">
        <v>0</v>
      </c>
      <c r="M10" s="5">
        <v>0</v>
      </c>
      <c r="N10" s="5">
        <v>0</v>
      </c>
    </row>
    <row r="11" spans="1:14" ht="12.75" customHeight="1">
      <c r="A11" s="2" t="s">
        <v>900</v>
      </c>
      <c r="B11" s="2" t="s">
        <v>1247</v>
      </c>
      <c r="C11" s="2" t="s">
        <v>891</v>
      </c>
      <c r="D11" s="7">
        <v>0</v>
      </c>
      <c r="E11" s="8">
        <v>44060</v>
      </c>
      <c r="F11" s="2" t="s">
        <v>888</v>
      </c>
      <c r="G11" s="5">
        <v>3533.05</v>
      </c>
      <c r="H11" s="7">
        <v>0</v>
      </c>
      <c r="I11" s="2" t="s">
        <v>889</v>
      </c>
      <c r="J11" s="5">
        <v>0</v>
      </c>
      <c r="K11" s="5">
        <v>4349.29</v>
      </c>
      <c r="L11" s="5">
        <v>0</v>
      </c>
      <c r="M11" s="5">
        <v>0</v>
      </c>
      <c r="N11" s="5">
        <v>0</v>
      </c>
    </row>
    <row r="12" spans="1:14" ht="12.75" customHeight="1">
      <c r="A12" s="2" t="s">
        <v>901</v>
      </c>
      <c r="B12" s="2" t="s">
        <v>1248</v>
      </c>
      <c r="C12" s="2" t="s">
        <v>902</v>
      </c>
      <c r="D12" s="7">
        <v>0</v>
      </c>
      <c r="E12" s="8">
        <v>41791</v>
      </c>
      <c r="F12" s="2" t="s">
        <v>888</v>
      </c>
      <c r="G12" s="5">
        <v>3775.95</v>
      </c>
      <c r="H12" s="7">
        <v>0</v>
      </c>
      <c r="I12" s="2" t="s">
        <v>889</v>
      </c>
      <c r="J12" s="5">
        <v>0</v>
      </c>
      <c r="K12" s="5">
        <v>4500.41</v>
      </c>
      <c r="L12" s="5">
        <v>0</v>
      </c>
      <c r="M12" s="5">
        <v>0</v>
      </c>
      <c r="N12" s="5">
        <v>0</v>
      </c>
    </row>
    <row r="13" spans="1:14" ht="12.75" customHeight="1">
      <c r="A13" s="2" t="s">
        <v>903</v>
      </c>
      <c r="B13" s="2" t="s">
        <v>1249</v>
      </c>
      <c r="C13" s="2" t="s">
        <v>904</v>
      </c>
      <c r="D13" s="7">
        <v>0</v>
      </c>
      <c r="E13" s="8">
        <v>44900</v>
      </c>
      <c r="F13" s="2" t="s">
        <v>888</v>
      </c>
      <c r="G13" s="5">
        <v>1636.92</v>
      </c>
      <c r="H13" s="7">
        <v>0</v>
      </c>
      <c r="I13" s="2" t="s">
        <v>889</v>
      </c>
      <c r="J13" s="5">
        <v>0</v>
      </c>
      <c r="K13" s="5">
        <v>2029.98</v>
      </c>
      <c r="L13" s="5">
        <v>0</v>
      </c>
      <c r="M13" s="5">
        <v>0</v>
      </c>
      <c r="N13" s="5">
        <v>0</v>
      </c>
    </row>
    <row r="14" spans="1:14" ht="12.75" customHeight="1">
      <c r="A14" s="2" t="s">
        <v>905</v>
      </c>
      <c r="B14" s="2" t="s">
        <v>1250</v>
      </c>
      <c r="C14" s="2" t="s">
        <v>887</v>
      </c>
      <c r="D14" s="7">
        <v>0</v>
      </c>
      <c r="E14" s="8">
        <v>45523</v>
      </c>
      <c r="F14" s="2" t="s">
        <v>888</v>
      </c>
      <c r="G14" s="5">
        <v>2720.45</v>
      </c>
      <c r="H14" s="7">
        <v>0</v>
      </c>
      <c r="I14" s="2" t="s">
        <v>889</v>
      </c>
      <c r="J14" s="5">
        <v>0</v>
      </c>
      <c r="K14" s="5">
        <v>2247.17</v>
      </c>
      <c r="L14" s="5">
        <v>0</v>
      </c>
      <c r="M14" s="5">
        <v>0</v>
      </c>
      <c r="N14" s="5">
        <v>0</v>
      </c>
    </row>
    <row r="15" spans="1:14" ht="12.75" customHeight="1">
      <c r="A15" s="2" t="s">
        <v>906</v>
      </c>
      <c r="B15" s="2" t="s">
        <v>1251</v>
      </c>
      <c r="C15" s="2" t="s">
        <v>891</v>
      </c>
      <c r="D15" s="7">
        <v>0</v>
      </c>
      <c r="E15" s="8">
        <v>45516</v>
      </c>
      <c r="F15" s="2" t="s">
        <v>888</v>
      </c>
      <c r="G15" s="5">
        <v>4318.18</v>
      </c>
      <c r="H15" s="7">
        <v>0</v>
      </c>
      <c r="I15" s="2" t="s">
        <v>889</v>
      </c>
      <c r="J15" s="5">
        <v>0</v>
      </c>
      <c r="K15" s="5">
        <v>2156.9499999999998</v>
      </c>
      <c r="L15" s="5">
        <v>0</v>
      </c>
      <c r="M15" s="5">
        <v>0</v>
      </c>
      <c r="N15" s="5">
        <v>0</v>
      </c>
    </row>
    <row r="16" spans="1:14" ht="12.75" customHeight="1">
      <c r="A16" s="2" t="s">
        <v>907</v>
      </c>
      <c r="B16" s="2" t="s">
        <v>1252</v>
      </c>
      <c r="C16" s="2" t="s">
        <v>891</v>
      </c>
      <c r="D16" s="7">
        <v>1</v>
      </c>
      <c r="E16" s="8">
        <v>44034</v>
      </c>
      <c r="F16" s="2" t="s">
        <v>893</v>
      </c>
      <c r="G16" s="5">
        <v>3533.05</v>
      </c>
      <c r="H16" s="7">
        <v>0</v>
      </c>
      <c r="I16" s="2" t="s">
        <v>889</v>
      </c>
      <c r="J16" s="5">
        <v>0</v>
      </c>
      <c r="K16" s="5">
        <v>5458.6</v>
      </c>
      <c r="L16" s="5">
        <v>0</v>
      </c>
      <c r="M16" s="5">
        <v>0</v>
      </c>
      <c r="N16" s="5">
        <v>0</v>
      </c>
    </row>
    <row r="17" spans="1:14" ht="12.75" customHeight="1">
      <c r="A17" s="2" t="s">
        <v>908</v>
      </c>
      <c r="B17" s="2" t="s">
        <v>1253</v>
      </c>
      <c r="C17" s="2" t="s">
        <v>909</v>
      </c>
      <c r="D17" s="7">
        <v>0</v>
      </c>
      <c r="E17" s="8">
        <v>44685</v>
      </c>
      <c r="F17" s="2" t="s">
        <v>888</v>
      </c>
      <c r="G17" s="5">
        <v>2373.9</v>
      </c>
      <c r="H17" s="7">
        <v>0</v>
      </c>
      <c r="I17" s="2" t="s">
        <v>889</v>
      </c>
      <c r="J17" s="5">
        <v>0</v>
      </c>
      <c r="K17" s="5">
        <v>3100.03</v>
      </c>
      <c r="L17" s="5">
        <v>0</v>
      </c>
      <c r="M17" s="5">
        <v>0</v>
      </c>
      <c r="N17" s="5">
        <v>0</v>
      </c>
    </row>
    <row r="18" spans="1:14" ht="12.75" customHeight="1">
      <c r="A18" s="2" t="s">
        <v>913</v>
      </c>
      <c r="B18" s="2" t="s">
        <v>1254</v>
      </c>
      <c r="C18" s="2" t="s">
        <v>887</v>
      </c>
      <c r="D18" s="7">
        <v>1</v>
      </c>
      <c r="E18" s="8">
        <v>45467</v>
      </c>
      <c r="F18" s="2" t="s">
        <v>888</v>
      </c>
      <c r="G18" s="5">
        <v>2720.45</v>
      </c>
      <c r="H18" s="7">
        <v>0</v>
      </c>
      <c r="I18" s="2" t="s">
        <v>889</v>
      </c>
      <c r="J18" s="5">
        <v>0</v>
      </c>
      <c r="K18" s="5">
        <v>2919.08</v>
      </c>
      <c r="L18" s="5">
        <v>0</v>
      </c>
      <c r="M18" s="5">
        <v>0</v>
      </c>
      <c r="N18" s="5">
        <v>0</v>
      </c>
    </row>
    <row r="19" spans="1:14" ht="12.75" customHeight="1">
      <c r="A19" s="2" t="s">
        <v>914</v>
      </c>
      <c r="B19" s="2" t="s">
        <v>1255</v>
      </c>
      <c r="C19" s="2" t="s">
        <v>887</v>
      </c>
      <c r="D19" s="7">
        <v>1</v>
      </c>
      <c r="E19" s="8">
        <v>44580</v>
      </c>
      <c r="F19" s="2" t="s">
        <v>888</v>
      </c>
      <c r="G19" s="5">
        <v>2720.45</v>
      </c>
      <c r="H19" s="7">
        <v>0</v>
      </c>
      <c r="I19" s="2" t="s">
        <v>889</v>
      </c>
      <c r="J19" s="5">
        <v>0</v>
      </c>
      <c r="K19" s="5">
        <v>4923.66</v>
      </c>
      <c r="L19" s="5">
        <v>0</v>
      </c>
      <c r="M19" s="5">
        <v>0</v>
      </c>
      <c r="N19" s="5">
        <v>0</v>
      </c>
    </row>
    <row r="20" spans="1:14" ht="12.75" customHeight="1">
      <c r="A20" s="2" t="s">
        <v>915</v>
      </c>
      <c r="B20" s="2" t="s">
        <v>1256</v>
      </c>
      <c r="C20" s="2" t="s">
        <v>891</v>
      </c>
      <c r="D20" s="7">
        <v>0</v>
      </c>
      <c r="E20" s="8">
        <v>43747</v>
      </c>
      <c r="F20" s="2" t="s">
        <v>888</v>
      </c>
      <c r="G20" s="5">
        <v>3533.05</v>
      </c>
      <c r="H20" s="7">
        <v>0</v>
      </c>
      <c r="I20" s="2" t="s">
        <v>889</v>
      </c>
      <c r="J20" s="5">
        <v>0</v>
      </c>
      <c r="K20" s="5">
        <v>4402.16</v>
      </c>
      <c r="L20" s="5">
        <v>0</v>
      </c>
      <c r="M20" s="5">
        <v>0</v>
      </c>
      <c r="N20" s="5">
        <v>0</v>
      </c>
    </row>
    <row r="21" spans="1:14" ht="12.75" customHeight="1">
      <c r="A21" s="2" t="s">
        <v>916</v>
      </c>
      <c r="B21" s="2" t="s">
        <v>1257</v>
      </c>
      <c r="C21" s="2" t="s">
        <v>887</v>
      </c>
      <c r="D21" s="7">
        <v>0</v>
      </c>
      <c r="E21" s="8">
        <v>45481</v>
      </c>
      <c r="F21" s="2" t="s">
        <v>917</v>
      </c>
      <c r="G21" s="5">
        <v>2720.45</v>
      </c>
      <c r="H21" s="7">
        <v>0</v>
      </c>
      <c r="I21" s="2" t="s">
        <v>889</v>
      </c>
      <c r="J21" s="5">
        <v>0</v>
      </c>
      <c r="K21" s="5">
        <v>2777.86</v>
      </c>
      <c r="L21" s="5">
        <v>0</v>
      </c>
      <c r="M21" s="5">
        <v>0</v>
      </c>
      <c r="N21" s="5">
        <v>0</v>
      </c>
    </row>
    <row r="22" spans="1:14" ht="12.75" customHeight="1">
      <c r="A22" s="2" t="s">
        <v>918</v>
      </c>
      <c r="B22" s="2" t="s">
        <v>1258</v>
      </c>
      <c r="C22" s="2" t="s">
        <v>919</v>
      </c>
      <c r="D22" s="7">
        <v>0</v>
      </c>
      <c r="E22" s="8">
        <v>42130</v>
      </c>
      <c r="F22" s="2" t="s">
        <v>893</v>
      </c>
      <c r="G22" s="5">
        <v>4596.3500000000004</v>
      </c>
      <c r="H22" s="7">
        <v>0</v>
      </c>
      <c r="I22" s="2" t="s">
        <v>889</v>
      </c>
      <c r="J22" s="5">
        <v>0</v>
      </c>
      <c r="K22" s="5">
        <v>5568.21</v>
      </c>
      <c r="L22" s="5">
        <v>0</v>
      </c>
      <c r="M22" s="5">
        <v>0</v>
      </c>
      <c r="N22" s="5">
        <v>0</v>
      </c>
    </row>
    <row r="23" spans="1:14" ht="12.75" customHeight="1">
      <c r="A23" s="2" t="s">
        <v>920</v>
      </c>
      <c r="B23" s="2" t="s">
        <v>1259</v>
      </c>
      <c r="C23" s="2" t="s">
        <v>887</v>
      </c>
      <c r="D23" s="7">
        <v>2</v>
      </c>
      <c r="E23" s="8">
        <v>45188</v>
      </c>
      <c r="F23" s="2" t="s">
        <v>888</v>
      </c>
      <c r="G23" s="5">
        <v>2720.45</v>
      </c>
      <c r="H23" s="7">
        <v>0</v>
      </c>
      <c r="I23" s="2" t="s">
        <v>889</v>
      </c>
      <c r="J23" s="5">
        <v>0</v>
      </c>
      <c r="K23" s="5">
        <v>4369.9799999999996</v>
      </c>
      <c r="L23" s="5">
        <v>0</v>
      </c>
      <c r="M23" s="5">
        <v>0</v>
      </c>
      <c r="N23" s="5">
        <v>0</v>
      </c>
    </row>
    <row r="24" spans="1:14" ht="12.75" customHeight="1">
      <c r="A24" s="2" t="s">
        <v>921</v>
      </c>
      <c r="B24" s="2" t="s">
        <v>1260</v>
      </c>
      <c r="C24" s="2" t="s">
        <v>887</v>
      </c>
      <c r="D24" s="7">
        <v>1</v>
      </c>
      <c r="E24" s="8">
        <v>44963</v>
      </c>
      <c r="F24" s="2" t="s">
        <v>888</v>
      </c>
      <c r="G24" s="5">
        <v>2720.45</v>
      </c>
      <c r="H24" s="7">
        <v>0</v>
      </c>
      <c r="I24" s="2" t="s">
        <v>889</v>
      </c>
      <c r="J24" s="5">
        <v>0</v>
      </c>
      <c r="K24" s="5">
        <v>4893.53</v>
      </c>
      <c r="L24" s="5">
        <v>0</v>
      </c>
      <c r="M24" s="5">
        <v>0</v>
      </c>
      <c r="N24" s="5">
        <v>0</v>
      </c>
    </row>
    <row r="25" spans="1:14" ht="12.75" customHeight="1">
      <c r="A25" s="2" t="s">
        <v>923</v>
      </c>
      <c r="B25" s="2" t="s">
        <v>1261</v>
      </c>
      <c r="C25" s="2" t="s">
        <v>895</v>
      </c>
      <c r="D25" s="7">
        <v>0</v>
      </c>
      <c r="E25" s="8">
        <v>41760</v>
      </c>
      <c r="F25" s="2" t="s">
        <v>924</v>
      </c>
      <c r="G25" s="5">
        <v>1751.51</v>
      </c>
      <c r="H25" s="7">
        <v>0</v>
      </c>
      <c r="I25" s="2" t="s">
        <v>889</v>
      </c>
      <c r="J25" s="5">
        <v>0</v>
      </c>
      <c r="K25" s="5">
        <v>1493.18</v>
      </c>
      <c r="L25" s="5">
        <v>0</v>
      </c>
      <c r="M25" s="5">
        <v>0</v>
      </c>
      <c r="N25" s="5">
        <v>0</v>
      </c>
    </row>
    <row r="26" spans="1:14" ht="12.75" customHeight="1">
      <c r="A26" s="2" t="s">
        <v>925</v>
      </c>
      <c r="B26" s="2" t="s">
        <v>1262</v>
      </c>
      <c r="C26" s="2" t="s">
        <v>895</v>
      </c>
      <c r="D26" s="7">
        <v>0</v>
      </c>
      <c r="E26" s="8">
        <v>44713</v>
      </c>
      <c r="F26" s="2" t="s">
        <v>893</v>
      </c>
      <c r="G26" s="5">
        <v>1751.51</v>
      </c>
      <c r="H26" s="7">
        <v>0</v>
      </c>
      <c r="I26" s="2" t="s">
        <v>889</v>
      </c>
      <c r="J26" s="5">
        <v>0</v>
      </c>
      <c r="K26" s="5">
        <v>2152.21</v>
      </c>
      <c r="L26" s="5">
        <v>0</v>
      </c>
      <c r="M26" s="5">
        <v>0</v>
      </c>
      <c r="N26" s="5">
        <v>0</v>
      </c>
    </row>
    <row r="27" spans="1:14" ht="12.75" customHeight="1">
      <c r="A27" s="2" t="s">
        <v>926</v>
      </c>
      <c r="B27" s="2" t="s">
        <v>1263</v>
      </c>
      <c r="C27" s="2" t="s">
        <v>891</v>
      </c>
      <c r="D27" s="7">
        <v>1</v>
      </c>
      <c r="E27" s="8">
        <v>41760</v>
      </c>
      <c r="F27" s="2" t="s">
        <v>927</v>
      </c>
      <c r="G27" s="5">
        <v>3533.05</v>
      </c>
      <c r="H27" s="7">
        <v>0</v>
      </c>
      <c r="I27" s="2" t="s">
        <v>889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</row>
    <row r="28" spans="1:14" ht="12.75" customHeight="1">
      <c r="A28" s="2" t="s">
        <v>928</v>
      </c>
      <c r="B28" s="2" t="s">
        <v>1264</v>
      </c>
      <c r="C28" s="2" t="s">
        <v>887</v>
      </c>
      <c r="D28" s="7">
        <v>0</v>
      </c>
      <c r="E28" s="8">
        <v>43273</v>
      </c>
      <c r="F28" s="2" t="s">
        <v>922</v>
      </c>
      <c r="G28" s="5">
        <v>2720.45</v>
      </c>
      <c r="H28" s="7">
        <v>0</v>
      </c>
      <c r="I28" s="2" t="s">
        <v>889</v>
      </c>
      <c r="J28" s="5">
        <v>0</v>
      </c>
      <c r="K28" s="5">
        <v>5077.91</v>
      </c>
      <c r="L28" s="5">
        <v>0</v>
      </c>
      <c r="M28" s="5">
        <v>0</v>
      </c>
      <c r="N28" s="5">
        <v>0</v>
      </c>
    </row>
    <row r="29" spans="1:14" ht="12.75" customHeight="1">
      <c r="A29" s="2" t="s">
        <v>929</v>
      </c>
      <c r="B29" s="2" t="s">
        <v>1265</v>
      </c>
      <c r="C29" s="2" t="s">
        <v>895</v>
      </c>
      <c r="D29" s="7">
        <v>0</v>
      </c>
      <c r="E29" s="8">
        <v>45369</v>
      </c>
      <c r="F29" s="2" t="s">
        <v>888</v>
      </c>
      <c r="G29" s="5">
        <v>1751.51</v>
      </c>
      <c r="H29" s="7">
        <v>0</v>
      </c>
      <c r="I29" s="2" t="s">
        <v>889</v>
      </c>
      <c r="J29" s="5">
        <v>0</v>
      </c>
      <c r="K29" s="5">
        <v>1614.52</v>
      </c>
      <c r="L29" s="5">
        <v>0</v>
      </c>
      <c r="M29" s="5">
        <v>0</v>
      </c>
      <c r="N29" s="5">
        <v>0</v>
      </c>
    </row>
    <row r="30" spans="1:14" ht="12.75" customHeight="1">
      <c r="A30" s="2" t="s">
        <v>930</v>
      </c>
      <c r="B30" s="2" t="s">
        <v>1266</v>
      </c>
      <c r="C30" s="2" t="s">
        <v>931</v>
      </c>
      <c r="D30" s="7">
        <v>1</v>
      </c>
      <c r="E30" s="8">
        <v>45586</v>
      </c>
      <c r="F30" s="2" t="s">
        <v>888</v>
      </c>
      <c r="G30" s="5">
        <v>6888.65</v>
      </c>
      <c r="H30" s="7">
        <v>0</v>
      </c>
      <c r="I30" s="2" t="s">
        <v>889</v>
      </c>
      <c r="J30" s="5">
        <v>0</v>
      </c>
      <c r="K30" s="5">
        <v>1271.97</v>
      </c>
      <c r="L30" s="5">
        <v>0</v>
      </c>
      <c r="M30" s="5">
        <v>0</v>
      </c>
      <c r="N30" s="5">
        <v>0</v>
      </c>
    </row>
    <row r="31" spans="1:14" ht="12.75" customHeight="1">
      <c r="A31" s="2" t="s">
        <v>932</v>
      </c>
      <c r="B31" s="2" t="s">
        <v>1267</v>
      </c>
      <c r="C31" s="2" t="s">
        <v>887</v>
      </c>
      <c r="D31" s="7">
        <v>0</v>
      </c>
      <c r="E31" s="8">
        <v>44536</v>
      </c>
      <c r="F31" s="2" t="s">
        <v>888</v>
      </c>
      <c r="G31" s="5">
        <v>2720.45</v>
      </c>
      <c r="H31" s="7">
        <v>0</v>
      </c>
      <c r="I31" s="2" t="s">
        <v>889</v>
      </c>
      <c r="J31" s="5">
        <v>0</v>
      </c>
      <c r="K31" s="5">
        <v>4782.6000000000004</v>
      </c>
      <c r="L31" s="5">
        <v>0</v>
      </c>
      <c r="M31" s="5">
        <v>0</v>
      </c>
      <c r="N31" s="5">
        <v>0</v>
      </c>
    </row>
    <row r="32" spans="1:14" ht="12.75" customHeight="1">
      <c r="A32" s="2" t="s">
        <v>933</v>
      </c>
      <c r="B32" s="2" t="s">
        <v>1268</v>
      </c>
      <c r="C32" s="2" t="s">
        <v>891</v>
      </c>
      <c r="D32" s="7">
        <v>2</v>
      </c>
      <c r="E32" s="8">
        <v>44935</v>
      </c>
      <c r="F32" s="2" t="s">
        <v>888</v>
      </c>
      <c r="G32" s="5">
        <v>3533.05</v>
      </c>
      <c r="H32" s="7">
        <v>0</v>
      </c>
      <c r="I32" s="2" t="s">
        <v>889</v>
      </c>
      <c r="J32" s="5">
        <v>0</v>
      </c>
      <c r="K32" s="5">
        <v>4224.2</v>
      </c>
      <c r="L32" s="5">
        <v>0</v>
      </c>
      <c r="M32" s="5">
        <v>0</v>
      </c>
      <c r="N32" s="5">
        <v>0</v>
      </c>
    </row>
    <row r="33" spans="1:14" ht="12.75" customHeight="1">
      <c r="A33" s="2" t="s">
        <v>934</v>
      </c>
      <c r="B33" s="2" t="s">
        <v>1269</v>
      </c>
      <c r="C33" s="2" t="s">
        <v>891</v>
      </c>
      <c r="D33" s="7">
        <v>1</v>
      </c>
      <c r="E33" s="8">
        <v>43241</v>
      </c>
      <c r="F33" s="2" t="s">
        <v>888</v>
      </c>
      <c r="G33" s="5">
        <v>3533.05</v>
      </c>
      <c r="H33" s="7">
        <v>0</v>
      </c>
      <c r="I33" s="2" t="s">
        <v>889</v>
      </c>
      <c r="J33" s="5">
        <v>0</v>
      </c>
      <c r="K33" s="5">
        <v>5440.1</v>
      </c>
      <c r="L33" s="5">
        <v>0</v>
      </c>
      <c r="M33" s="5">
        <v>0</v>
      </c>
      <c r="N33" s="5">
        <v>0</v>
      </c>
    </row>
    <row r="34" spans="1:14" ht="12.75" customHeight="1">
      <c r="A34" s="2" t="s">
        <v>935</v>
      </c>
      <c r="B34" s="2" t="s">
        <v>1270</v>
      </c>
      <c r="C34" s="2" t="s">
        <v>891</v>
      </c>
      <c r="D34" s="7">
        <v>2</v>
      </c>
      <c r="E34" s="8">
        <v>43945</v>
      </c>
      <c r="F34" s="2" t="s">
        <v>888</v>
      </c>
      <c r="G34" s="5">
        <v>3533.05</v>
      </c>
      <c r="H34" s="7">
        <v>0</v>
      </c>
      <c r="I34" s="2" t="s">
        <v>889</v>
      </c>
      <c r="J34" s="5">
        <v>0</v>
      </c>
      <c r="K34" s="5">
        <v>4335.16</v>
      </c>
      <c r="L34" s="5">
        <v>0</v>
      </c>
      <c r="M34" s="5">
        <v>0</v>
      </c>
      <c r="N34" s="5">
        <v>0</v>
      </c>
    </row>
    <row r="35" spans="1:14" ht="12.75" customHeight="1">
      <c r="A35" s="2" t="s">
        <v>936</v>
      </c>
      <c r="B35" s="2" t="s">
        <v>1271</v>
      </c>
      <c r="C35" s="2" t="s">
        <v>937</v>
      </c>
      <c r="D35" s="7">
        <v>2</v>
      </c>
      <c r="E35" s="8">
        <v>45558</v>
      </c>
      <c r="F35" s="2" t="s">
        <v>888</v>
      </c>
      <c r="G35" s="5">
        <v>5157.46</v>
      </c>
      <c r="H35" s="7">
        <v>0</v>
      </c>
      <c r="I35" s="2" t="s">
        <v>889</v>
      </c>
      <c r="J35" s="5">
        <v>0</v>
      </c>
      <c r="K35" s="5">
        <v>1289.3699999999999</v>
      </c>
      <c r="L35" s="5">
        <v>0</v>
      </c>
      <c r="M35" s="5">
        <v>0</v>
      </c>
      <c r="N35" s="5">
        <v>0</v>
      </c>
    </row>
    <row r="36" spans="1:14" ht="12.75" customHeight="1">
      <c r="A36" s="2" t="s">
        <v>938</v>
      </c>
      <c r="B36" s="2" t="s">
        <v>1272</v>
      </c>
      <c r="C36" s="2" t="s">
        <v>939</v>
      </c>
      <c r="D36" s="7">
        <v>0</v>
      </c>
      <c r="E36" s="8">
        <v>45453</v>
      </c>
      <c r="F36" s="2" t="s">
        <v>888</v>
      </c>
      <c r="G36" s="5">
        <v>1550.25</v>
      </c>
      <c r="H36" s="7">
        <v>0</v>
      </c>
      <c r="I36" s="2" t="s">
        <v>889</v>
      </c>
      <c r="J36" s="5">
        <v>0</v>
      </c>
      <c r="K36" s="5">
        <v>1130.23</v>
      </c>
      <c r="L36" s="5">
        <v>0</v>
      </c>
      <c r="M36" s="5">
        <v>0</v>
      </c>
      <c r="N36" s="5">
        <v>0</v>
      </c>
    </row>
    <row r="37" spans="1:14" ht="12.75" customHeight="1">
      <c r="A37" s="2" t="s">
        <v>940</v>
      </c>
      <c r="B37" s="2" t="s">
        <v>1273</v>
      </c>
      <c r="C37" s="2" t="s">
        <v>941</v>
      </c>
      <c r="D37" s="7">
        <v>0</v>
      </c>
      <c r="E37" s="8">
        <v>45631</v>
      </c>
      <c r="F37" s="2" t="s">
        <v>888</v>
      </c>
      <c r="G37" s="5">
        <v>1562.7</v>
      </c>
      <c r="H37" s="7">
        <v>0</v>
      </c>
      <c r="I37" s="2" t="s">
        <v>889</v>
      </c>
      <c r="J37" s="5">
        <v>0</v>
      </c>
      <c r="K37" s="5">
        <v>162.57</v>
      </c>
      <c r="L37" s="5">
        <v>0</v>
      </c>
      <c r="M37" s="5">
        <v>0</v>
      </c>
      <c r="N37" s="5">
        <v>0</v>
      </c>
    </row>
    <row r="38" spans="1:14" ht="12.75" customHeight="1">
      <c r="A38" s="2" t="s">
        <v>942</v>
      </c>
      <c r="B38" s="2" t="s">
        <v>1274</v>
      </c>
      <c r="C38" s="2" t="s">
        <v>943</v>
      </c>
      <c r="D38" s="7">
        <v>0</v>
      </c>
      <c r="E38" s="8">
        <v>44440</v>
      </c>
      <c r="F38" s="2" t="s">
        <v>888</v>
      </c>
      <c r="G38" s="5">
        <v>5738.96</v>
      </c>
      <c r="H38" s="7">
        <v>0</v>
      </c>
      <c r="I38" s="2" t="s">
        <v>889</v>
      </c>
      <c r="J38" s="5">
        <v>0</v>
      </c>
      <c r="K38" s="5">
        <v>6578.1</v>
      </c>
      <c r="L38" s="5">
        <v>0</v>
      </c>
      <c r="M38" s="5">
        <v>0</v>
      </c>
      <c r="N38" s="5">
        <v>0</v>
      </c>
    </row>
    <row r="39" spans="1:14" ht="12.75" customHeight="1">
      <c r="A39" s="2" t="s">
        <v>944</v>
      </c>
      <c r="B39" s="2" t="s">
        <v>1275</v>
      </c>
      <c r="C39" s="2" t="s">
        <v>891</v>
      </c>
      <c r="D39" s="7">
        <v>1</v>
      </c>
      <c r="E39" s="8">
        <v>45481</v>
      </c>
      <c r="F39" s="2" t="s">
        <v>888</v>
      </c>
      <c r="G39" s="5">
        <v>3533.05</v>
      </c>
      <c r="H39" s="7">
        <v>0</v>
      </c>
      <c r="I39" s="2" t="s">
        <v>889</v>
      </c>
      <c r="J39" s="5">
        <v>0</v>
      </c>
      <c r="K39" s="5">
        <v>2139.83</v>
      </c>
      <c r="L39" s="5">
        <v>0</v>
      </c>
      <c r="M39" s="5">
        <v>0</v>
      </c>
      <c r="N39" s="5">
        <v>0</v>
      </c>
    </row>
    <row r="40" spans="1:14" ht="12.75" customHeight="1">
      <c r="A40" s="2" t="s">
        <v>945</v>
      </c>
      <c r="B40" s="2" t="s">
        <v>1276</v>
      </c>
      <c r="C40" s="2" t="s">
        <v>887</v>
      </c>
      <c r="D40" s="7">
        <v>2</v>
      </c>
      <c r="E40" s="8">
        <v>45558</v>
      </c>
      <c r="F40" s="2" t="s">
        <v>888</v>
      </c>
      <c r="G40" s="5">
        <v>2720.45</v>
      </c>
      <c r="H40" s="7">
        <v>0</v>
      </c>
      <c r="I40" s="2" t="s">
        <v>889</v>
      </c>
      <c r="J40" s="5">
        <v>0</v>
      </c>
      <c r="K40" s="5">
        <v>2060.38</v>
      </c>
      <c r="L40" s="5">
        <v>0</v>
      </c>
      <c r="M40" s="5">
        <v>0</v>
      </c>
      <c r="N40" s="5">
        <v>0</v>
      </c>
    </row>
    <row r="41" spans="1:14" ht="12.75" customHeight="1">
      <c r="A41" s="2" t="s">
        <v>946</v>
      </c>
      <c r="B41" s="2" t="s">
        <v>1277</v>
      </c>
      <c r="C41" s="2" t="s">
        <v>887</v>
      </c>
      <c r="D41" s="7">
        <v>1</v>
      </c>
      <c r="E41" s="8">
        <v>45481</v>
      </c>
      <c r="F41" s="2" t="s">
        <v>922</v>
      </c>
      <c r="G41" s="5">
        <v>2720.45</v>
      </c>
      <c r="H41" s="7">
        <v>0</v>
      </c>
      <c r="I41" s="2" t="s">
        <v>889</v>
      </c>
      <c r="J41" s="5">
        <v>0</v>
      </c>
      <c r="K41" s="5">
        <v>3018.2</v>
      </c>
      <c r="L41" s="5">
        <v>0</v>
      </c>
      <c r="M41" s="5">
        <v>0</v>
      </c>
      <c r="N41" s="5">
        <v>0</v>
      </c>
    </row>
    <row r="42" spans="1:14" ht="12.75" customHeight="1">
      <c r="A42" s="2" t="s">
        <v>948</v>
      </c>
      <c r="B42" s="2" t="s">
        <v>1278</v>
      </c>
      <c r="C42" s="2" t="s">
        <v>949</v>
      </c>
      <c r="D42" s="7">
        <v>0</v>
      </c>
      <c r="E42" s="8">
        <v>43760</v>
      </c>
      <c r="F42" s="2" t="s">
        <v>888</v>
      </c>
      <c r="G42" s="5">
        <v>5157.46</v>
      </c>
      <c r="H42" s="7">
        <v>0</v>
      </c>
      <c r="I42" s="2" t="s">
        <v>889</v>
      </c>
      <c r="J42" s="5">
        <v>0</v>
      </c>
      <c r="K42" s="5">
        <v>6044.4</v>
      </c>
      <c r="L42" s="5">
        <v>0</v>
      </c>
      <c r="M42" s="5">
        <v>0</v>
      </c>
      <c r="N42" s="5">
        <v>0</v>
      </c>
    </row>
    <row r="43" spans="1:14" ht="12.75" customHeight="1">
      <c r="A43" s="2" t="s">
        <v>950</v>
      </c>
      <c r="B43" s="2" t="s">
        <v>1279</v>
      </c>
      <c r="C43" s="2" t="s">
        <v>887</v>
      </c>
      <c r="D43" s="7">
        <v>0</v>
      </c>
      <c r="E43" s="8">
        <v>44684</v>
      </c>
      <c r="F43" s="2" t="s">
        <v>888</v>
      </c>
      <c r="G43" s="5">
        <v>2720.45</v>
      </c>
      <c r="H43" s="7">
        <v>0</v>
      </c>
      <c r="I43" s="2" t="s">
        <v>889</v>
      </c>
      <c r="J43" s="5">
        <v>0</v>
      </c>
      <c r="K43" s="5">
        <v>4374.42</v>
      </c>
      <c r="L43" s="5">
        <v>0</v>
      </c>
      <c r="M43" s="5">
        <v>0</v>
      </c>
      <c r="N43" s="5">
        <v>0</v>
      </c>
    </row>
    <row r="44" spans="1:14" ht="12.75" customHeight="1">
      <c r="A44" s="2" t="s">
        <v>951</v>
      </c>
      <c r="B44" s="2" t="s">
        <v>1280</v>
      </c>
      <c r="C44" s="2" t="s">
        <v>887</v>
      </c>
      <c r="D44" s="7">
        <v>1</v>
      </c>
      <c r="E44" s="8">
        <v>45446</v>
      </c>
      <c r="F44" s="2" t="s">
        <v>888</v>
      </c>
      <c r="G44" s="5">
        <v>2720.45</v>
      </c>
      <c r="H44" s="7">
        <v>0</v>
      </c>
      <c r="I44" s="2" t="s">
        <v>889</v>
      </c>
      <c r="J44" s="5">
        <v>0</v>
      </c>
      <c r="K44" s="5">
        <v>3043.23</v>
      </c>
      <c r="L44" s="5">
        <v>0</v>
      </c>
      <c r="M44" s="5">
        <v>0</v>
      </c>
      <c r="N44" s="5">
        <v>0</v>
      </c>
    </row>
    <row r="45" spans="1:14" ht="12.75" customHeight="1">
      <c r="A45" s="2" t="s">
        <v>952</v>
      </c>
      <c r="B45" s="2" t="s">
        <v>1281</v>
      </c>
      <c r="C45" s="2" t="s">
        <v>953</v>
      </c>
      <c r="D45" s="7">
        <v>1</v>
      </c>
      <c r="E45" s="8">
        <v>44733</v>
      </c>
      <c r="F45" s="2" t="s">
        <v>888</v>
      </c>
      <c r="G45" s="5">
        <v>4021.25</v>
      </c>
      <c r="H45" s="7">
        <v>0</v>
      </c>
      <c r="I45" s="2" t="s">
        <v>889</v>
      </c>
      <c r="J45" s="5">
        <v>0</v>
      </c>
      <c r="K45" s="5">
        <v>4573.26</v>
      </c>
      <c r="L45" s="5">
        <v>0</v>
      </c>
      <c r="M45" s="5">
        <v>0</v>
      </c>
      <c r="N45" s="5">
        <v>0</v>
      </c>
    </row>
    <row r="46" spans="1:14" ht="12.75" customHeight="1">
      <c r="A46" s="2" t="s">
        <v>954</v>
      </c>
      <c r="B46" s="2" t="s">
        <v>1282</v>
      </c>
      <c r="C46" s="2" t="s">
        <v>891</v>
      </c>
      <c r="D46" s="7">
        <v>0</v>
      </c>
      <c r="E46" s="8">
        <v>43946</v>
      </c>
      <c r="F46" s="2" t="s">
        <v>922</v>
      </c>
      <c r="G46" s="5">
        <v>3533.05</v>
      </c>
      <c r="H46" s="7">
        <v>0</v>
      </c>
      <c r="I46" s="2" t="s">
        <v>889</v>
      </c>
      <c r="J46" s="5">
        <v>0</v>
      </c>
      <c r="K46" s="5">
        <v>4331.53</v>
      </c>
      <c r="L46" s="5">
        <v>0</v>
      </c>
      <c r="M46" s="5">
        <v>0</v>
      </c>
      <c r="N46" s="5">
        <v>0</v>
      </c>
    </row>
    <row r="47" spans="1:14" ht="12.75" customHeight="1">
      <c r="A47" s="2" t="s">
        <v>955</v>
      </c>
      <c r="B47" s="2" t="s">
        <v>1283</v>
      </c>
      <c r="C47" s="2" t="s">
        <v>891</v>
      </c>
      <c r="D47" s="7">
        <v>0</v>
      </c>
      <c r="E47" s="8">
        <v>44732</v>
      </c>
      <c r="F47" s="2" t="s">
        <v>888</v>
      </c>
      <c r="G47" s="5">
        <v>3533.05</v>
      </c>
      <c r="H47" s="7">
        <v>0</v>
      </c>
      <c r="I47" s="2" t="s">
        <v>889</v>
      </c>
      <c r="J47" s="5">
        <v>0</v>
      </c>
      <c r="K47" s="5">
        <v>4224.29</v>
      </c>
      <c r="L47" s="5">
        <v>0</v>
      </c>
      <c r="M47" s="5">
        <v>0</v>
      </c>
      <c r="N47" s="5">
        <v>0</v>
      </c>
    </row>
    <row r="48" spans="1:14" ht="12.75" customHeight="1">
      <c r="A48" s="2" t="s">
        <v>956</v>
      </c>
      <c r="B48" s="2" t="s">
        <v>1284</v>
      </c>
      <c r="C48" s="2" t="s">
        <v>887</v>
      </c>
      <c r="D48" s="7">
        <v>1</v>
      </c>
      <c r="E48" s="8">
        <v>44963</v>
      </c>
      <c r="F48" s="2" t="s">
        <v>888</v>
      </c>
      <c r="G48" s="5">
        <v>2720.45</v>
      </c>
      <c r="H48" s="7">
        <v>0</v>
      </c>
      <c r="I48" s="2" t="s">
        <v>889</v>
      </c>
      <c r="J48" s="5">
        <v>0</v>
      </c>
      <c r="K48" s="5">
        <v>4369.9799999999996</v>
      </c>
      <c r="L48" s="5">
        <v>0</v>
      </c>
      <c r="M48" s="5">
        <v>0</v>
      </c>
      <c r="N48" s="5">
        <v>0</v>
      </c>
    </row>
    <row r="49" spans="1:14" ht="12.75" customHeight="1">
      <c r="A49" s="2" t="s">
        <v>957</v>
      </c>
      <c r="B49" s="2" t="s">
        <v>1285</v>
      </c>
      <c r="C49" s="2" t="s">
        <v>895</v>
      </c>
      <c r="D49" s="7">
        <v>0</v>
      </c>
      <c r="E49" s="8">
        <v>45369</v>
      </c>
      <c r="F49" s="2" t="s">
        <v>888</v>
      </c>
      <c r="G49" s="5">
        <v>1751.51</v>
      </c>
      <c r="H49" s="7">
        <v>0</v>
      </c>
      <c r="I49" s="2" t="s">
        <v>889</v>
      </c>
      <c r="J49" s="5">
        <v>0</v>
      </c>
      <c r="K49" s="5">
        <v>1614.16</v>
      </c>
      <c r="L49" s="5">
        <v>0</v>
      </c>
      <c r="M49" s="5">
        <v>0</v>
      </c>
      <c r="N49" s="5">
        <v>0</v>
      </c>
    </row>
    <row r="50" spans="1:14" ht="12.75" customHeight="1">
      <c r="A50" s="2" t="s">
        <v>958</v>
      </c>
      <c r="B50" s="2" t="s">
        <v>1286</v>
      </c>
      <c r="C50" s="2" t="s">
        <v>959</v>
      </c>
      <c r="D50" s="7">
        <v>0</v>
      </c>
      <c r="E50" s="8">
        <v>43526</v>
      </c>
      <c r="F50" s="2" t="s">
        <v>893</v>
      </c>
      <c r="G50" s="5">
        <v>4581.46</v>
      </c>
      <c r="H50" s="7">
        <v>0</v>
      </c>
      <c r="I50" s="2" t="s">
        <v>889</v>
      </c>
      <c r="J50" s="5">
        <v>0</v>
      </c>
      <c r="K50" s="5">
        <v>6022.61</v>
      </c>
      <c r="L50" s="5">
        <v>0</v>
      </c>
      <c r="M50" s="5">
        <v>0</v>
      </c>
      <c r="N50" s="5">
        <v>0</v>
      </c>
    </row>
    <row r="51" spans="1:14" ht="12.75" customHeight="1">
      <c r="A51" s="2" t="s">
        <v>960</v>
      </c>
      <c r="B51" s="2" t="s">
        <v>1287</v>
      </c>
      <c r="C51" s="2" t="s">
        <v>961</v>
      </c>
      <c r="D51" s="7">
        <v>0</v>
      </c>
      <c r="E51" s="8">
        <v>44503</v>
      </c>
      <c r="F51" s="2" t="s">
        <v>888</v>
      </c>
      <c r="G51" s="5">
        <v>1636.92</v>
      </c>
      <c r="H51" s="7">
        <v>0</v>
      </c>
      <c r="I51" s="2" t="s">
        <v>889</v>
      </c>
      <c r="J51" s="5">
        <v>0</v>
      </c>
      <c r="K51" s="5">
        <v>2079.09</v>
      </c>
      <c r="L51" s="5">
        <v>0</v>
      </c>
      <c r="M51" s="5">
        <v>0</v>
      </c>
      <c r="N51" s="5">
        <v>0</v>
      </c>
    </row>
    <row r="52" spans="1:14" ht="12.75" customHeight="1">
      <c r="A52" s="2" t="s">
        <v>962</v>
      </c>
      <c r="B52" s="2" t="s">
        <v>1288</v>
      </c>
      <c r="C52" s="2" t="s">
        <v>887</v>
      </c>
      <c r="D52" s="7">
        <v>1</v>
      </c>
      <c r="E52" s="8">
        <v>45271</v>
      </c>
      <c r="F52" s="2" t="s">
        <v>888</v>
      </c>
      <c r="G52" s="5">
        <v>2720.45</v>
      </c>
      <c r="H52" s="7">
        <v>0</v>
      </c>
      <c r="I52" s="2" t="s">
        <v>889</v>
      </c>
      <c r="J52" s="5">
        <v>0</v>
      </c>
      <c r="K52" s="5">
        <v>4369.9799999999996</v>
      </c>
      <c r="L52" s="5">
        <v>0</v>
      </c>
      <c r="M52" s="5">
        <v>0</v>
      </c>
      <c r="N52" s="5">
        <v>0</v>
      </c>
    </row>
    <row r="53" spans="1:14" ht="12.75" customHeight="1">
      <c r="A53" s="2" t="s">
        <v>963</v>
      </c>
      <c r="B53" s="2" t="s">
        <v>1289</v>
      </c>
      <c r="C53" s="2" t="s">
        <v>895</v>
      </c>
      <c r="D53" s="7">
        <v>0</v>
      </c>
      <c r="E53" s="8">
        <v>45467</v>
      </c>
      <c r="F53" s="2" t="s">
        <v>888</v>
      </c>
      <c r="G53" s="5">
        <v>1751.51</v>
      </c>
      <c r="H53" s="7">
        <v>0</v>
      </c>
      <c r="I53" s="2" t="s">
        <v>889</v>
      </c>
      <c r="J53" s="5">
        <v>0</v>
      </c>
      <c r="K53" s="5">
        <v>1076.1099999999999</v>
      </c>
      <c r="L53" s="5">
        <v>0</v>
      </c>
      <c r="M53" s="5">
        <v>0</v>
      </c>
      <c r="N53" s="5">
        <v>0</v>
      </c>
    </row>
    <row r="54" spans="1:14" ht="12.75" customHeight="1">
      <c r="A54" s="2" t="s">
        <v>964</v>
      </c>
      <c r="B54" s="2" t="s">
        <v>1290</v>
      </c>
      <c r="C54" s="2" t="s">
        <v>965</v>
      </c>
      <c r="D54" s="7">
        <v>0</v>
      </c>
      <c r="E54" s="8">
        <v>43991</v>
      </c>
      <c r="F54" s="2" t="s">
        <v>893</v>
      </c>
      <c r="G54" s="5">
        <v>6381.04</v>
      </c>
      <c r="H54" s="7">
        <v>0</v>
      </c>
      <c r="I54" s="2" t="s">
        <v>889</v>
      </c>
      <c r="J54" s="5">
        <v>0</v>
      </c>
      <c r="K54" s="5">
        <v>8558.01</v>
      </c>
      <c r="L54" s="5">
        <v>0</v>
      </c>
      <c r="M54" s="5">
        <v>0</v>
      </c>
      <c r="N54" s="5">
        <v>0</v>
      </c>
    </row>
    <row r="55" spans="1:14" ht="12.75" customHeight="1">
      <c r="A55" s="2" t="s">
        <v>966</v>
      </c>
      <c r="B55" s="2" t="s">
        <v>1291</v>
      </c>
      <c r="C55" s="2" t="s">
        <v>887</v>
      </c>
      <c r="D55" s="7">
        <v>0</v>
      </c>
      <c r="E55" s="8">
        <v>41760</v>
      </c>
      <c r="F55" s="2" t="s">
        <v>893</v>
      </c>
      <c r="G55" s="5">
        <v>2720.45</v>
      </c>
      <c r="H55" s="7">
        <v>0</v>
      </c>
      <c r="I55" s="2" t="s">
        <v>889</v>
      </c>
      <c r="J55" s="5">
        <v>0</v>
      </c>
      <c r="K55" s="5">
        <v>5375.82</v>
      </c>
      <c r="L55" s="5">
        <v>0</v>
      </c>
      <c r="M55" s="5">
        <v>0</v>
      </c>
      <c r="N55" s="5">
        <v>0</v>
      </c>
    </row>
    <row r="56" spans="1:14" ht="12.75" customHeight="1">
      <c r="A56" s="2" t="s">
        <v>967</v>
      </c>
      <c r="B56" s="2" t="s">
        <v>1292</v>
      </c>
      <c r="C56" s="2" t="s">
        <v>887</v>
      </c>
      <c r="D56" s="7">
        <v>0</v>
      </c>
      <c r="E56" s="8">
        <v>41760</v>
      </c>
      <c r="F56" s="2" t="s">
        <v>947</v>
      </c>
      <c r="G56" s="5">
        <v>2720.45</v>
      </c>
      <c r="H56" s="7">
        <v>0</v>
      </c>
      <c r="I56" s="2" t="s">
        <v>889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</row>
    <row r="57" spans="1:14" ht="12.75" customHeight="1">
      <c r="A57" s="2" t="s">
        <v>968</v>
      </c>
      <c r="B57" s="2" t="s">
        <v>1293</v>
      </c>
      <c r="C57" s="2" t="s">
        <v>969</v>
      </c>
      <c r="D57" s="7">
        <v>0</v>
      </c>
      <c r="E57" s="8">
        <v>41760</v>
      </c>
      <c r="F57" s="2" t="s">
        <v>888</v>
      </c>
      <c r="G57" s="5">
        <v>2720.45</v>
      </c>
      <c r="H57" s="7">
        <v>0</v>
      </c>
      <c r="I57" s="2" t="s">
        <v>889</v>
      </c>
      <c r="J57" s="5">
        <v>0</v>
      </c>
      <c r="K57" s="5">
        <v>4788.3999999999996</v>
      </c>
      <c r="L57" s="5">
        <v>0</v>
      </c>
      <c r="M57" s="5">
        <v>0</v>
      </c>
      <c r="N57" s="5">
        <v>0</v>
      </c>
    </row>
    <row r="58" spans="1:14" ht="12.75" customHeight="1">
      <c r="A58" s="2" t="s">
        <v>970</v>
      </c>
      <c r="B58" s="2" t="s">
        <v>1294</v>
      </c>
      <c r="C58" s="2" t="s">
        <v>887</v>
      </c>
      <c r="D58" s="7">
        <v>2</v>
      </c>
      <c r="E58" s="8">
        <v>45355</v>
      </c>
      <c r="F58" s="2" t="s">
        <v>888</v>
      </c>
      <c r="G58" s="5">
        <v>2720.45</v>
      </c>
      <c r="H58" s="7">
        <v>0</v>
      </c>
      <c r="I58" s="2" t="s">
        <v>889</v>
      </c>
      <c r="J58" s="5">
        <v>0</v>
      </c>
      <c r="K58" s="5">
        <v>4074.62</v>
      </c>
      <c r="L58" s="5">
        <v>0</v>
      </c>
      <c r="M58" s="5">
        <v>0</v>
      </c>
      <c r="N58" s="5">
        <v>0</v>
      </c>
    </row>
    <row r="59" spans="1:14" ht="12.75" customHeight="1">
      <c r="A59" s="2" t="s">
        <v>971</v>
      </c>
      <c r="B59" s="2" t="s">
        <v>1295</v>
      </c>
      <c r="C59" s="2" t="s">
        <v>887</v>
      </c>
      <c r="D59" s="7">
        <v>1</v>
      </c>
      <c r="E59" s="8">
        <v>45607</v>
      </c>
      <c r="F59" s="2" t="s">
        <v>888</v>
      </c>
      <c r="G59" s="5">
        <v>2720.45</v>
      </c>
      <c r="H59" s="7">
        <v>0</v>
      </c>
      <c r="I59" s="2" t="s">
        <v>889</v>
      </c>
      <c r="J59" s="5">
        <v>0</v>
      </c>
      <c r="K59" s="5">
        <v>1716.48</v>
      </c>
      <c r="L59" s="5">
        <v>0</v>
      </c>
      <c r="M59" s="5">
        <v>0</v>
      </c>
      <c r="N59" s="5">
        <v>0</v>
      </c>
    </row>
    <row r="60" spans="1:14" ht="12.75" customHeight="1">
      <c r="A60" s="2" t="s">
        <v>972</v>
      </c>
      <c r="B60" s="2" t="s">
        <v>1296</v>
      </c>
      <c r="C60" s="2" t="s">
        <v>887</v>
      </c>
      <c r="D60" s="7">
        <v>0</v>
      </c>
      <c r="E60" s="8">
        <v>44536</v>
      </c>
      <c r="F60" s="2" t="s">
        <v>888</v>
      </c>
      <c r="G60" s="5">
        <v>2720.45</v>
      </c>
      <c r="H60" s="7">
        <v>0</v>
      </c>
      <c r="I60" s="2" t="s">
        <v>889</v>
      </c>
      <c r="J60" s="5">
        <v>0</v>
      </c>
      <c r="K60" s="5">
        <v>4146.8999999999996</v>
      </c>
      <c r="L60" s="5">
        <v>0</v>
      </c>
      <c r="M60" s="5">
        <v>0</v>
      </c>
      <c r="N60" s="5">
        <v>0</v>
      </c>
    </row>
    <row r="61" spans="1:14" ht="12.75" customHeight="1">
      <c r="A61" s="2" t="s">
        <v>973</v>
      </c>
      <c r="B61" s="2" t="s">
        <v>1297</v>
      </c>
      <c r="C61" s="2" t="s">
        <v>887</v>
      </c>
      <c r="D61" s="7">
        <v>0</v>
      </c>
      <c r="E61" s="8">
        <v>43529</v>
      </c>
      <c r="F61" s="2" t="s">
        <v>888</v>
      </c>
      <c r="G61" s="5">
        <v>2720.45</v>
      </c>
      <c r="H61" s="7">
        <v>0</v>
      </c>
      <c r="I61" s="2" t="s">
        <v>889</v>
      </c>
      <c r="J61" s="5">
        <v>0</v>
      </c>
      <c r="K61" s="5">
        <v>5425.4</v>
      </c>
      <c r="L61" s="5">
        <v>0</v>
      </c>
      <c r="M61" s="5">
        <v>0</v>
      </c>
      <c r="N61" s="5">
        <v>0</v>
      </c>
    </row>
    <row r="62" spans="1:14" ht="12.75" customHeight="1">
      <c r="A62" s="2" t="s">
        <v>974</v>
      </c>
      <c r="B62" s="2" t="s">
        <v>1298</v>
      </c>
      <c r="C62" s="2" t="s">
        <v>975</v>
      </c>
      <c r="D62" s="7">
        <v>0</v>
      </c>
      <c r="E62" s="8">
        <v>43741</v>
      </c>
      <c r="F62" s="2" t="s">
        <v>888</v>
      </c>
      <c r="G62" s="5">
        <v>1636.92</v>
      </c>
      <c r="H62" s="7">
        <v>0</v>
      </c>
      <c r="I62" s="2" t="s">
        <v>889</v>
      </c>
      <c r="J62" s="5">
        <v>0</v>
      </c>
      <c r="K62" s="5">
        <v>2409.0500000000002</v>
      </c>
      <c r="L62" s="5">
        <v>0</v>
      </c>
      <c r="M62" s="5">
        <v>0</v>
      </c>
      <c r="N62" s="5">
        <v>0</v>
      </c>
    </row>
    <row r="63" spans="1:14" ht="12.75" customHeight="1">
      <c r="A63" s="2" t="s">
        <v>976</v>
      </c>
      <c r="B63" s="2" t="s">
        <v>1299</v>
      </c>
      <c r="C63" s="2" t="s">
        <v>887</v>
      </c>
      <c r="D63" s="7">
        <v>0</v>
      </c>
      <c r="E63" s="8">
        <v>41760</v>
      </c>
      <c r="F63" s="2" t="s">
        <v>947</v>
      </c>
      <c r="G63" s="5">
        <v>2720.45</v>
      </c>
      <c r="H63" s="7">
        <v>0</v>
      </c>
      <c r="I63" s="2" t="s">
        <v>889</v>
      </c>
      <c r="J63" s="5">
        <v>0</v>
      </c>
      <c r="K63" s="5">
        <v>4322.2700000000004</v>
      </c>
      <c r="L63" s="5">
        <v>0</v>
      </c>
      <c r="M63" s="5">
        <v>0</v>
      </c>
      <c r="N63" s="5">
        <v>0</v>
      </c>
    </row>
    <row r="64" spans="1:14" ht="12.75" customHeight="1">
      <c r="A64" s="2" t="s">
        <v>977</v>
      </c>
      <c r="B64" s="2" t="s">
        <v>1300</v>
      </c>
      <c r="C64" s="2" t="s">
        <v>887</v>
      </c>
      <c r="D64" s="7">
        <v>1</v>
      </c>
      <c r="E64" s="8">
        <v>44627</v>
      </c>
      <c r="F64" s="2" t="s">
        <v>978</v>
      </c>
      <c r="G64" s="5">
        <v>2720.45</v>
      </c>
      <c r="H64" s="7">
        <v>0</v>
      </c>
      <c r="I64" s="2" t="s">
        <v>889</v>
      </c>
      <c r="J64" s="5">
        <v>0</v>
      </c>
      <c r="K64" s="5">
        <v>5444.46</v>
      </c>
      <c r="L64" s="5">
        <v>0</v>
      </c>
      <c r="M64" s="5">
        <v>0</v>
      </c>
      <c r="N64" s="5">
        <v>0</v>
      </c>
    </row>
    <row r="65" spans="1:14" ht="12.75" customHeight="1">
      <c r="A65" s="2" t="s">
        <v>979</v>
      </c>
      <c r="B65" s="2" t="s">
        <v>1301</v>
      </c>
      <c r="C65" s="2" t="s">
        <v>887</v>
      </c>
      <c r="D65" s="7">
        <v>0</v>
      </c>
      <c r="E65" s="8">
        <v>43525</v>
      </c>
      <c r="F65" s="2" t="s">
        <v>893</v>
      </c>
      <c r="G65" s="5">
        <v>2720.45</v>
      </c>
      <c r="H65" s="7">
        <v>0</v>
      </c>
      <c r="I65" s="2" t="s">
        <v>889</v>
      </c>
      <c r="J65" s="5">
        <v>0</v>
      </c>
      <c r="K65" s="5">
        <v>5056.59</v>
      </c>
      <c r="L65" s="5">
        <v>0</v>
      </c>
      <c r="M65" s="5">
        <v>0</v>
      </c>
      <c r="N65" s="5">
        <v>0</v>
      </c>
    </row>
    <row r="66" spans="1:14" ht="12.75" customHeight="1">
      <c r="A66" s="2" t="s">
        <v>980</v>
      </c>
      <c r="B66" s="2" t="s">
        <v>1302</v>
      </c>
      <c r="C66" s="2" t="s">
        <v>887</v>
      </c>
      <c r="D66" s="7">
        <v>0</v>
      </c>
      <c r="E66" s="8">
        <v>44775</v>
      </c>
      <c r="F66" s="2" t="s">
        <v>893</v>
      </c>
      <c r="G66" s="5">
        <v>2720.45</v>
      </c>
      <c r="H66" s="7">
        <v>0</v>
      </c>
      <c r="I66" s="2" t="s">
        <v>889</v>
      </c>
      <c r="J66" s="5">
        <v>0</v>
      </c>
      <c r="K66" s="5">
        <v>4652.38</v>
      </c>
      <c r="L66" s="5">
        <v>0</v>
      </c>
      <c r="M66" s="5">
        <v>0</v>
      </c>
      <c r="N66" s="5">
        <v>0</v>
      </c>
    </row>
    <row r="67" spans="1:14" ht="12.75" customHeight="1">
      <c r="A67" s="2" t="s">
        <v>981</v>
      </c>
      <c r="B67" s="2" t="s">
        <v>1303</v>
      </c>
      <c r="C67" s="2" t="s">
        <v>982</v>
      </c>
      <c r="D67" s="7">
        <v>3</v>
      </c>
      <c r="E67" s="8">
        <v>43866</v>
      </c>
      <c r="F67" s="2" t="s">
        <v>888</v>
      </c>
      <c r="G67" s="5">
        <v>2925.37</v>
      </c>
      <c r="H67" s="7">
        <v>0</v>
      </c>
      <c r="I67" s="2" t="s">
        <v>889</v>
      </c>
      <c r="J67" s="5">
        <v>0</v>
      </c>
      <c r="K67" s="5">
        <v>4660.28</v>
      </c>
      <c r="L67" s="5">
        <v>0</v>
      </c>
      <c r="M67" s="5">
        <v>0</v>
      </c>
      <c r="N67" s="5">
        <v>0</v>
      </c>
    </row>
    <row r="68" spans="1:14" ht="12.75" customHeight="1">
      <c r="A68" s="2" t="s">
        <v>983</v>
      </c>
      <c r="B68" s="2" t="s">
        <v>1304</v>
      </c>
      <c r="C68" s="2" t="s">
        <v>984</v>
      </c>
      <c r="D68" s="7">
        <v>1</v>
      </c>
      <c r="E68" s="8">
        <v>42908</v>
      </c>
      <c r="F68" s="2" t="s">
        <v>888</v>
      </c>
      <c r="G68" s="5">
        <v>1946.12</v>
      </c>
      <c r="H68" s="7">
        <v>0</v>
      </c>
      <c r="I68" s="2" t="s">
        <v>889</v>
      </c>
      <c r="J68" s="5">
        <v>0</v>
      </c>
      <c r="K68" s="5">
        <v>2457.37</v>
      </c>
      <c r="L68" s="5">
        <v>0</v>
      </c>
      <c r="M68" s="5">
        <v>0</v>
      </c>
      <c r="N68" s="5">
        <v>0</v>
      </c>
    </row>
    <row r="69" spans="1:14" ht="12.75" customHeight="1">
      <c r="A69" s="2" t="s">
        <v>985</v>
      </c>
      <c r="B69" s="2" t="s">
        <v>1305</v>
      </c>
      <c r="C69" s="2" t="s">
        <v>895</v>
      </c>
      <c r="D69" s="7">
        <v>0</v>
      </c>
      <c r="E69" s="8">
        <v>45404</v>
      </c>
      <c r="F69" s="2" t="s">
        <v>888</v>
      </c>
      <c r="G69" s="5">
        <v>1751.51</v>
      </c>
      <c r="H69" s="7">
        <v>0</v>
      </c>
      <c r="I69" s="2" t="s">
        <v>889</v>
      </c>
      <c r="J69" s="5">
        <v>0</v>
      </c>
      <c r="K69" s="5">
        <v>1434.8</v>
      </c>
      <c r="L69" s="5">
        <v>0</v>
      </c>
      <c r="M69" s="5">
        <v>0</v>
      </c>
      <c r="N69" s="5">
        <v>0</v>
      </c>
    </row>
    <row r="70" spans="1:14" ht="12.75" customHeight="1">
      <c r="A70" s="2" t="s">
        <v>986</v>
      </c>
      <c r="B70" s="2" t="s">
        <v>1306</v>
      </c>
      <c r="C70" s="2" t="s">
        <v>891</v>
      </c>
      <c r="D70" s="7">
        <v>0</v>
      </c>
      <c r="E70" s="8">
        <v>45481</v>
      </c>
      <c r="F70" s="2" t="s">
        <v>888</v>
      </c>
      <c r="G70" s="5">
        <v>3533.05</v>
      </c>
      <c r="H70" s="7">
        <v>0</v>
      </c>
      <c r="I70" s="2" t="s">
        <v>889</v>
      </c>
      <c r="J70" s="5">
        <v>0</v>
      </c>
      <c r="K70" s="5">
        <v>2139.83</v>
      </c>
      <c r="L70" s="5">
        <v>0</v>
      </c>
      <c r="M70" s="5">
        <v>0</v>
      </c>
      <c r="N70" s="5">
        <v>0</v>
      </c>
    </row>
    <row r="71" spans="1:14" ht="12.75" customHeight="1">
      <c r="A71" s="2" t="s">
        <v>988</v>
      </c>
      <c r="B71" s="2" t="s">
        <v>1307</v>
      </c>
      <c r="C71" s="2" t="s">
        <v>891</v>
      </c>
      <c r="D71" s="7">
        <v>0</v>
      </c>
      <c r="E71" s="8">
        <v>45271</v>
      </c>
      <c r="F71" s="2" t="s">
        <v>888</v>
      </c>
      <c r="G71" s="5">
        <v>4318.18</v>
      </c>
      <c r="H71" s="7">
        <v>0</v>
      </c>
      <c r="I71" s="2" t="s">
        <v>889</v>
      </c>
      <c r="J71" s="5">
        <v>0</v>
      </c>
      <c r="K71" s="5">
        <v>5122.79</v>
      </c>
      <c r="L71" s="5">
        <v>0</v>
      </c>
      <c r="M71" s="5">
        <v>0</v>
      </c>
      <c r="N71" s="5">
        <v>0</v>
      </c>
    </row>
    <row r="72" spans="1:14" ht="12.75" customHeight="1">
      <c r="A72" s="2" t="s">
        <v>989</v>
      </c>
      <c r="B72" s="2" t="s">
        <v>1308</v>
      </c>
      <c r="C72" s="2" t="s">
        <v>891</v>
      </c>
      <c r="D72" s="7">
        <v>1</v>
      </c>
      <c r="E72" s="8">
        <v>45061</v>
      </c>
      <c r="F72" s="2" t="s">
        <v>893</v>
      </c>
      <c r="G72" s="5">
        <v>3533.05</v>
      </c>
      <c r="H72" s="7">
        <v>0</v>
      </c>
      <c r="I72" s="2" t="s">
        <v>889</v>
      </c>
      <c r="J72" s="5">
        <v>0</v>
      </c>
      <c r="K72" s="5">
        <v>5139.97</v>
      </c>
      <c r="L72" s="5">
        <v>0</v>
      </c>
      <c r="M72" s="5">
        <v>0</v>
      </c>
      <c r="N72" s="5">
        <v>0</v>
      </c>
    </row>
    <row r="73" spans="1:14" ht="12.75" customHeight="1">
      <c r="A73" s="2" t="s">
        <v>990</v>
      </c>
      <c r="B73" s="2" t="s">
        <v>1309</v>
      </c>
      <c r="C73" s="2" t="s">
        <v>887</v>
      </c>
      <c r="D73" s="7">
        <v>0</v>
      </c>
      <c r="E73" s="8">
        <v>41760</v>
      </c>
      <c r="F73" s="2" t="s">
        <v>888</v>
      </c>
      <c r="G73" s="5">
        <v>2720.45</v>
      </c>
      <c r="H73" s="7">
        <v>0</v>
      </c>
      <c r="I73" s="2" t="s">
        <v>889</v>
      </c>
      <c r="J73" s="5">
        <v>0</v>
      </c>
      <c r="K73" s="5">
        <v>5058.3</v>
      </c>
      <c r="L73" s="5">
        <v>0</v>
      </c>
      <c r="M73" s="5">
        <v>0</v>
      </c>
      <c r="N73" s="5">
        <v>0</v>
      </c>
    </row>
    <row r="74" spans="1:14" ht="12.75" customHeight="1">
      <c r="A74" s="2" t="s">
        <v>991</v>
      </c>
      <c r="B74" s="2" t="s">
        <v>1310</v>
      </c>
      <c r="C74" s="2" t="s">
        <v>904</v>
      </c>
      <c r="D74" s="7">
        <v>0</v>
      </c>
      <c r="E74" s="8">
        <v>45369</v>
      </c>
      <c r="F74" s="2" t="s">
        <v>888</v>
      </c>
      <c r="G74" s="5">
        <v>1636.92</v>
      </c>
      <c r="H74" s="7">
        <v>0</v>
      </c>
      <c r="I74" s="2" t="s">
        <v>889</v>
      </c>
      <c r="J74" s="5">
        <v>0</v>
      </c>
      <c r="K74" s="5">
        <v>1628.39</v>
      </c>
      <c r="L74" s="5">
        <v>0</v>
      </c>
      <c r="M74" s="5">
        <v>0</v>
      </c>
      <c r="N74" s="5">
        <v>0</v>
      </c>
    </row>
    <row r="75" spans="1:14" ht="12.75" customHeight="1">
      <c r="A75" s="2" t="s">
        <v>992</v>
      </c>
      <c r="B75" s="2" t="s">
        <v>1311</v>
      </c>
      <c r="C75" s="2" t="s">
        <v>895</v>
      </c>
      <c r="D75" s="7">
        <v>0</v>
      </c>
      <c r="E75" s="8">
        <v>41791</v>
      </c>
      <c r="F75" s="2" t="s">
        <v>888</v>
      </c>
      <c r="G75" s="5">
        <v>1751.51</v>
      </c>
      <c r="H75" s="7">
        <v>0</v>
      </c>
      <c r="I75" s="2" t="s">
        <v>889</v>
      </c>
      <c r="J75" s="5">
        <v>0</v>
      </c>
      <c r="K75" s="5">
        <v>2239.79</v>
      </c>
      <c r="L75" s="5">
        <v>0</v>
      </c>
      <c r="M75" s="5">
        <v>0</v>
      </c>
      <c r="N75" s="5">
        <v>0</v>
      </c>
    </row>
    <row r="76" spans="1:14" ht="12.75" customHeight="1">
      <c r="A76" s="2" t="s">
        <v>993</v>
      </c>
      <c r="B76" s="2" t="s">
        <v>1312</v>
      </c>
      <c r="C76" s="2" t="s">
        <v>891</v>
      </c>
      <c r="D76" s="7">
        <v>0</v>
      </c>
      <c r="E76" s="8">
        <v>43802</v>
      </c>
      <c r="F76" s="2" t="s">
        <v>888</v>
      </c>
      <c r="G76" s="5">
        <v>3533.05</v>
      </c>
      <c r="H76" s="7">
        <v>0</v>
      </c>
      <c r="I76" s="2" t="s">
        <v>889</v>
      </c>
      <c r="J76" s="5">
        <v>0</v>
      </c>
      <c r="K76" s="5">
        <v>4572.6499999999996</v>
      </c>
      <c r="L76" s="5">
        <v>0</v>
      </c>
      <c r="M76" s="5">
        <v>0</v>
      </c>
      <c r="N76" s="5">
        <v>0</v>
      </c>
    </row>
    <row r="77" spans="1:14" ht="12.75" customHeight="1">
      <c r="A77" s="2" t="s">
        <v>994</v>
      </c>
      <c r="B77" s="2" t="s">
        <v>1313</v>
      </c>
      <c r="C77" s="2" t="s">
        <v>995</v>
      </c>
      <c r="D77" s="7">
        <v>0</v>
      </c>
      <c r="E77" s="8">
        <v>44725</v>
      </c>
      <c r="F77" s="2" t="s">
        <v>888</v>
      </c>
      <c r="G77" s="5">
        <v>3178.21</v>
      </c>
      <c r="H77" s="7">
        <v>0</v>
      </c>
      <c r="I77" s="2" t="s">
        <v>889</v>
      </c>
      <c r="J77" s="5">
        <v>0</v>
      </c>
      <c r="K77" s="5">
        <v>4627.0600000000004</v>
      </c>
      <c r="L77" s="5">
        <v>0</v>
      </c>
      <c r="M77" s="5">
        <v>0</v>
      </c>
      <c r="N77" s="5">
        <v>0</v>
      </c>
    </row>
    <row r="78" spans="1:14" ht="12.75" customHeight="1">
      <c r="A78" s="2" t="s">
        <v>996</v>
      </c>
      <c r="B78" s="2" t="s">
        <v>1314</v>
      </c>
      <c r="C78" s="2" t="s">
        <v>997</v>
      </c>
      <c r="D78" s="7">
        <v>0</v>
      </c>
      <c r="E78" s="8">
        <v>41791</v>
      </c>
      <c r="F78" s="2" t="s">
        <v>888</v>
      </c>
      <c r="G78" s="5">
        <v>5004.95</v>
      </c>
      <c r="H78" s="7">
        <v>0</v>
      </c>
      <c r="I78" s="2" t="s">
        <v>889</v>
      </c>
      <c r="J78" s="5">
        <v>0</v>
      </c>
      <c r="K78" s="5">
        <v>6820.99</v>
      </c>
      <c r="L78" s="5">
        <v>0</v>
      </c>
      <c r="M78" s="5">
        <v>0</v>
      </c>
      <c r="N78" s="5">
        <v>0</v>
      </c>
    </row>
    <row r="79" spans="1:14" ht="12.75" customHeight="1">
      <c r="A79" s="2" t="s">
        <v>998</v>
      </c>
      <c r="B79" s="2" t="s">
        <v>1315</v>
      </c>
      <c r="C79" s="2" t="s">
        <v>887</v>
      </c>
      <c r="D79" s="7">
        <v>0</v>
      </c>
      <c r="E79" s="8">
        <v>45061</v>
      </c>
      <c r="F79" s="2" t="s">
        <v>888</v>
      </c>
      <c r="G79" s="5">
        <v>2720.45</v>
      </c>
      <c r="H79" s="7">
        <v>0</v>
      </c>
      <c r="I79" s="2" t="s">
        <v>889</v>
      </c>
      <c r="J79" s="5">
        <v>0</v>
      </c>
      <c r="K79" s="5">
        <v>4973.6400000000003</v>
      </c>
      <c r="L79" s="5">
        <v>0</v>
      </c>
      <c r="M79" s="5">
        <v>0</v>
      </c>
      <c r="N79" s="5">
        <v>0</v>
      </c>
    </row>
    <row r="80" spans="1:14" ht="12.75" customHeight="1">
      <c r="A80" s="2" t="s">
        <v>999</v>
      </c>
      <c r="B80" s="2" t="s">
        <v>1316</v>
      </c>
      <c r="C80" s="2" t="s">
        <v>891</v>
      </c>
      <c r="D80" s="7">
        <v>0</v>
      </c>
      <c r="E80" s="8">
        <v>43275</v>
      </c>
      <c r="F80" s="2" t="s">
        <v>888</v>
      </c>
      <c r="G80" s="5">
        <v>3533.05</v>
      </c>
      <c r="H80" s="7">
        <v>0</v>
      </c>
      <c r="I80" s="2" t="s">
        <v>889</v>
      </c>
      <c r="J80" s="5">
        <v>0</v>
      </c>
      <c r="K80" s="5">
        <v>5085.42</v>
      </c>
      <c r="L80" s="5">
        <v>0</v>
      </c>
      <c r="M80" s="5">
        <v>0</v>
      </c>
      <c r="N80" s="5">
        <v>0</v>
      </c>
    </row>
    <row r="81" spans="1:14" ht="12.75" customHeight="1">
      <c r="A81" s="2" t="s">
        <v>1000</v>
      </c>
      <c r="B81" s="2" t="s">
        <v>1317</v>
      </c>
      <c r="C81" s="2" t="s">
        <v>887</v>
      </c>
      <c r="D81" s="7">
        <v>0</v>
      </c>
      <c r="E81" s="8">
        <v>41760</v>
      </c>
      <c r="F81" s="2" t="s">
        <v>888</v>
      </c>
      <c r="G81" s="5">
        <v>3325</v>
      </c>
      <c r="H81" s="7">
        <v>0</v>
      </c>
      <c r="I81" s="2" t="s">
        <v>889</v>
      </c>
      <c r="J81" s="5">
        <v>0</v>
      </c>
      <c r="K81" s="5">
        <v>5181.1499999999996</v>
      </c>
      <c r="L81" s="5">
        <v>0</v>
      </c>
      <c r="M81" s="5">
        <v>0</v>
      </c>
      <c r="N81" s="5">
        <v>0</v>
      </c>
    </row>
    <row r="82" spans="1:14" ht="12.75" customHeight="1">
      <c r="A82" s="2" t="s">
        <v>1001</v>
      </c>
      <c r="B82" s="2" t="s">
        <v>1318</v>
      </c>
      <c r="C82" s="2" t="s">
        <v>895</v>
      </c>
      <c r="D82" s="7">
        <v>1</v>
      </c>
      <c r="E82" s="8">
        <v>44986</v>
      </c>
      <c r="F82" s="2" t="s">
        <v>888</v>
      </c>
      <c r="G82" s="5">
        <v>1751.51</v>
      </c>
      <c r="H82" s="7">
        <v>0</v>
      </c>
      <c r="I82" s="2" t="s">
        <v>889</v>
      </c>
      <c r="J82" s="5">
        <v>0</v>
      </c>
      <c r="K82" s="5">
        <v>2403.8000000000002</v>
      </c>
      <c r="L82" s="5">
        <v>0</v>
      </c>
      <c r="M82" s="5">
        <v>0</v>
      </c>
      <c r="N82" s="5">
        <v>0</v>
      </c>
    </row>
    <row r="83" spans="1:14" ht="12.75" customHeight="1">
      <c r="A83" s="2" t="s">
        <v>1002</v>
      </c>
      <c r="B83" s="2" t="s">
        <v>1319</v>
      </c>
      <c r="C83" s="2" t="s">
        <v>891</v>
      </c>
      <c r="D83" s="7">
        <v>2</v>
      </c>
      <c r="E83" s="8">
        <v>44474</v>
      </c>
      <c r="F83" s="2" t="s">
        <v>917</v>
      </c>
      <c r="G83" s="5">
        <v>4318.18</v>
      </c>
      <c r="H83" s="7">
        <v>0</v>
      </c>
      <c r="I83" s="2" t="s">
        <v>889</v>
      </c>
      <c r="J83" s="5">
        <v>0</v>
      </c>
      <c r="K83" s="5">
        <v>5217.3900000000003</v>
      </c>
      <c r="L83" s="5">
        <v>0</v>
      </c>
      <c r="M83" s="5">
        <v>0</v>
      </c>
      <c r="N83" s="5">
        <v>0</v>
      </c>
    </row>
    <row r="84" spans="1:14" ht="12.75" customHeight="1">
      <c r="A84" s="2" t="s">
        <v>1003</v>
      </c>
      <c r="B84" s="2" t="s">
        <v>1320</v>
      </c>
      <c r="C84" s="2" t="s">
        <v>982</v>
      </c>
      <c r="D84" s="7">
        <v>0</v>
      </c>
      <c r="E84" s="8">
        <v>44599</v>
      </c>
      <c r="F84" s="2" t="s">
        <v>888</v>
      </c>
      <c r="G84" s="5">
        <v>2925.37</v>
      </c>
      <c r="H84" s="7">
        <v>0</v>
      </c>
      <c r="I84" s="2" t="s">
        <v>889</v>
      </c>
      <c r="J84" s="5">
        <v>0</v>
      </c>
      <c r="K84" s="5">
        <v>3737.9</v>
      </c>
      <c r="L84" s="5">
        <v>0</v>
      </c>
      <c r="M84" s="5">
        <v>0</v>
      </c>
      <c r="N84" s="5">
        <v>0</v>
      </c>
    </row>
    <row r="85" spans="1:14" ht="12.75" customHeight="1">
      <c r="A85" s="2" t="s">
        <v>1004</v>
      </c>
      <c r="B85" s="2" t="s">
        <v>1321</v>
      </c>
      <c r="C85" s="2" t="s">
        <v>1005</v>
      </c>
      <c r="D85" s="7">
        <v>1</v>
      </c>
      <c r="E85" s="8">
        <v>44538</v>
      </c>
      <c r="F85" s="2" t="s">
        <v>888</v>
      </c>
      <c r="G85" s="5">
        <v>4921.03</v>
      </c>
      <c r="H85" s="7">
        <v>0</v>
      </c>
      <c r="I85" s="2" t="s">
        <v>889</v>
      </c>
      <c r="J85" s="5">
        <v>0</v>
      </c>
      <c r="K85" s="5">
        <v>6664.87</v>
      </c>
      <c r="L85" s="5">
        <v>0</v>
      </c>
      <c r="M85" s="5">
        <v>0</v>
      </c>
      <c r="N85" s="5">
        <v>0</v>
      </c>
    </row>
    <row r="86" spans="1:14" ht="12.75" customHeight="1">
      <c r="A86" s="2" t="s">
        <v>1006</v>
      </c>
      <c r="B86" s="2" t="s">
        <v>1322</v>
      </c>
      <c r="C86" s="2" t="s">
        <v>887</v>
      </c>
      <c r="D86" s="7">
        <v>2</v>
      </c>
      <c r="E86" s="8">
        <v>45355</v>
      </c>
      <c r="F86" s="2" t="s">
        <v>888</v>
      </c>
      <c r="G86" s="5">
        <v>2720.45</v>
      </c>
      <c r="H86" s="7">
        <v>0</v>
      </c>
      <c r="I86" s="2" t="s">
        <v>889</v>
      </c>
      <c r="J86" s="5">
        <v>0</v>
      </c>
      <c r="K86" s="5">
        <v>3839.28</v>
      </c>
      <c r="L86" s="5">
        <v>0</v>
      </c>
      <c r="M86" s="5">
        <v>0</v>
      </c>
      <c r="N86" s="5">
        <v>0</v>
      </c>
    </row>
    <row r="87" spans="1:14" ht="12.75" customHeight="1">
      <c r="A87" s="2" t="s">
        <v>1007</v>
      </c>
      <c r="B87" s="2" t="s">
        <v>1323</v>
      </c>
      <c r="C87" s="2" t="s">
        <v>1008</v>
      </c>
      <c r="D87" s="7">
        <v>0</v>
      </c>
      <c r="E87" s="8">
        <v>44713</v>
      </c>
      <c r="F87" s="2" t="s">
        <v>888</v>
      </c>
      <c r="G87" s="5">
        <v>4591.6899999999996</v>
      </c>
      <c r="H87" s="7">
        <v>0</v>
      </c>
      <c r="I87" s="2" t="s">
        <v>889</v>
      </c>
      <c r="J87" s="5">
        <v>0</v>
      </c>
      <c r="K87" s="5">
        <v>5792.43</v>
      </c>
      <c r="L87" s="5">
        <v>0</v>
      </c>
      <c r="M87" s="5">
        <v>0</v>
      </c>
      <c r="N87" s="5">
        <v>0</v>
      </c>
    </row>
    <row r="88" spans="1:14" ht="12.75" customHeight="1">
      <c r="A88" s="2" t="s">
        <v>1009</v>
      </c>
      <c r="B88" s="2" t="s">
        <v>1324</v>
      </c>
      <c r="C88" s="2" t="s">
        <v>1010</v>
      </c>
      <c r="D88" s="7">
        <v>0</v>
      </c>
      <c r="E88" s="8">
        <v>45537</v>
      </c>
      <c r="F88" s="2" t="s">
        <v>917</v>
      </c>
      <c r="G88" s="5">
        <v>995.08</v>
      </c>
      <c r="H88" s="7">
        <v>0</v>
      </c>
      <c r="I88" s="2" t="s">
        <v>889</v>
      </c>
      <c r="J88" s="5">
        <v>0</v>
      </c>
      <c r="K88" s="5">
        <v>447.93</v>
      </c>
      <c r="L88" s="5">
        <v>0</v>
      </c>
      <c r="M88" s="5">
        <v>0</v>
      </c>
      <c r="N88" s="5">
        <v>0</v>
      </c>
    </row>
    <row r="89" spans="1:14" ht="12.75" customHeight="1">
      <c r="A89" s="2" t="s">
        <v>1011</v>
      </c>
      <c r="B89" s="2" t="s">
        <v>1325</v>
      </c>
      <c r="C89" s="2" t="s">
        <v>887</v>
      </c>
      <c r="D89" s="7">
        <v>1</v>
      </c>
      <c r="E89" s="8">
        <v>45089</v>
      </c>
      <c r="F89" s="2" t="s">
        <v>888</v>
      </c>
      <c r="G89" s="5">
        <v>2720.45</v>
      </c>
      <c r="H89" s="7">
        <v>0</v>
      </c>
      <c r="I89" s="2" t="s">
        <v>889</v>
      </c>
      <c r="J89" s="5">
        <v>0</v>
      </c>
      <c r="K89" s="5">
        <v>4369.9799999999996</v>
      </c>
      <c r="L89" s="5">
        <v>0</v>
      </c>
      <c r="M89" s="5">
        <v>0</v>
      </c>
      <c r="N89" s="5">
        <v>0</v>
      </c>
    </row>
    <row r="90" spans="1:14" ht="12.75" customHeight="1">
      <c r="A90" s="2" t="s">
        <v>1012</v>
      </c>
      <c r="B90" s="2" t="s">
        <v>1326</v>
      </c>
      <c r="C90" s="2" t="s">
        <v>887</v>
      </c>
      <c r="D90" s="7">
        <v>2</v>
      </c>
      <c r="E90" s="8">
        <v>45187</v>
      </c>
      <c r="F90" s="2" t="s">
        <v>888</v>
      </c>
      <c r="G90" s="5">
        <v>2720.45</v>
      </c>
      <c r="H90" s="7">
        <v>0</v>
      </c>
      <c r="I90" s="2" t="s">
        <v>889</v>
      </c>
      <c r="J90" s="5">
        <v>0</v>
      </c>
      <c r="K90" s="5">
        <v>4525.7700000000004</v>
      </c>
      <c r="L90" s="5">
        <v>0</v>
      </c>
      <c r="M90" s="5">
        <v>0</v>
      </c>
      <c r="N90" s="5">
        <v>0</v>
      </c>
    </row>
    <row r="91" spans="1:14" ht="12.75" customHeight="1">
      <c r="A91" s="2" t="s">
        <v>1013</v>
      </c>
      <c r="B91" s="2" t="s">
        <v>1327</v>
      </c>
      <c r="C91" s="2" t="s">
        <v>1014</v>
      </c>
      <c r="D91" s="7">
        <v>0</v>
      </c>
      <c r="E91" s="8">
        <v>44032</v>
      </c>
      <c r="F91" s="2" t="s">
        <v>888</v>
      </c>
      <c r="G91" s="5">
        <v>3533.05</v>
      </c>
      <c r="H91" s="7">
        <v>0</v>
      </c>
      <c r="I91" s="2" t="s">
        <v>889</v>
      </c>
      <c r="J91" s="5">
        <v>0</v>
      </c>
      <c r="K91" s="5">
        <v>5418.44</v>
      </c>
      <c r="L91" s="5">
        <v>0</v>
      </c>
      <c r="M91" s="5">
        <v>0</v>
      </c>
      <c r="N91" s="5">
        <v>0</v>
      </c>
    </row>
    <row r="92" spans="1:14" ht="12.75" customHeight="1">
      <c r="A92" s="2" t="s">
        <v>1015</v>
      </c>
      <c r="B92" s="2" t="s">
        <v>1328</v>
      </c>
      <c r="C92" s="2" t="s">
        <v>1016</v>
      </c>
      <c r="D92" s="7">
        <v>1</v>
      </c>
      <c r="E92" s="8">
        <v>45572</v>
      </c>
      <c r="F92" s="2" t="s">
        <v>888</v>
      </c>
      <c r="G92" s="5">
        <v>3474.4</v>
      </c>
      <c r="H92" s="7">
        <v>0</v>
      </c>
      <c r="I92" s="2" t="s">
        <v>889</v>
      </c>
      <c r="J92" s="5">
        <v>0</v>
      </c>
      <c r="K92" s="5">
        <v>1171.21</v>
      </c>
      <c r="L92" s="5">
        <v>0</v>
      </c>
      <c r="M92" s="5">
        <v>0</v>
      </c>
      <c r="N92" s="5">
        <v>0</v>
      </c>
    </row>
    <row r="93" spans="1:14" ht="12.75" customHeight="1">
      <c r="A93" s="2" t="s">
        <v>1017</v>
      </c>
      <c r="B93" s="2" t="s">
        <v>1329</v>
      </c>
      <c r="C93" s="2" t="s">
        <v>982</v>
      </c>
      <c r="D93" s="7">
        <v>0</v>
      </c>
      <c r="E93" s="8">
        <v>44417</v>
      </c>
      <c r="F93" s="2" t="s">
        <v>893</v>
      </c>
      <c r="G93" s="5">
        <v>2925.37</v>
      </c>
      <c r="H93" s="7">
        <v>0</v>
      </c>
      <c r="I93" s="2" t="s">
        <v>889</v>
      </c>
      <c r="J93" s="5">
        <v>0</v>
      </c>
      <c r="K93" s="5">
        <v>3732.63</v>
      </c>
      <c r="L93" s="5">
        <v>0</v>
      </c>
      <c r="M93" s="5">
        <v>0</v>
      </c>
      <c r="N93" s="5">
        <v>0</v>
      </c>
    </row>
    <row r="94" spans="1:14" ht="12.75" customHeight="1">
      <c r="A94" s="2" t="s">
        <v>1018</v>
      </c>
      <c r="B94" s="2" t="s">
        <v>1330</v>
      </c>
      <c r="C94" s="2" t="s">
        <v>887</v>
      </c>
      <c r="D94" s="7">
        <v>0</v>
      </c>
      <c r="E94" s="8">
        <v>45336</v>
      </c>
      <c r="F94" s="2" t="s">
        <v>888</v>
      </c>
      <c r="G94" s="5">
        <v>2720.45</v>
      </c>
      <c r="H94" s="7">
        <v>0</v>
      </c>
      <c r="I94" s="2" t="s">
        <v>889</v>
      </c>
      <c r="J94" s="5">
        <v>0</v>
      </c>
      <c r="K94" s="5">
        <v>4104.6899999999996</v>
      </c>
      <c r="L94" s="5">
        <v>0</v>
      </c>
      <c r="M94" s="5">
        <v>0</v>
      </c>
      <c r="N94" s="5">
        <v>0</v>
      </c>
    </row>
    <row r="95" spans="1:14" ht="12.75" customHeight="1">
      <c r="A95" s="2" t="s">
        <v>1019</v>
      </c>
      <c r="B95" s="2" t="s">
        <v>1331</v>
      </c>
      <c r="C95" s="2" t="s">
        <v>1020</v>
      </c>
      <c r="D95" s="7">
        <v>0</v>
      </c>
      <c r="E95" s="8">
        <v>41826</v>
      </c>
      <c r="F95" s="2" t="s">
        <v>888</v>
      </c>
      <c r="G95" s="5">
        <v>2714.87</v>
      </c>
      <c r="H95" s="7">
        <v>0</v>
      </c>
      <c r="I95" s="2" t="s">
        <v>889</v>
      </c>
      <c r="J95" s="5">
        <v>0</v>
      </c>
      <c r="K95" s="5">
        <v>3858.5</v>
      </c>
      <c r="L95" s="5">
        <v>0</v>
      </c>
      <c r="M95" s="5">
        <v>0</v>
      </c>
      <c r="N95" s="5">
        <v>0</v>
      </c>
    </row>
    <row r="96" spans="1:14" ht="12.75" customHeight="1">
      <c r="A96" s="2" t="s">
        <v>1021</v>
      </c>
      <c r="B96" s="2" t="s">
        <v>1332</v>
      </c>
      <c r="C96" s="2" t="s">
        <v>891</v>
      </c>
      <c r="D96" s="7">
        <v>0</v>
      </c>
      <c r="E96" s="8">
        <v>45341</v>
      </c>
      <c r="F96" s="2" t="s">
        <v>888</v>
      </c>
      <c r="G96" s="5">
        <v>3533.05</v>
      </c>
      <c r="H96" s="7">
        <v>0</v>
      </c>
      <c r="I96" s="2" t="s">
        <v>889</v>
      </c>
      <c r="J96" s="5">
        <v>0</v>
      </c>
      <c r="K96" s="5">
        <v>3883.93</v>
      </c>
      <c r="L96" s="5">
        <v>0</v>
      </c>
      <c r="M96" s="5">
        <v>0</v>
      </c>
      <c r="N96" s="5">
        <v>0</v>
      </c>
    </row>
    <row r="97" spans="1:14" ht="12.75" customHeight="1">
      <c r="A97" s="2" t="s">
        <v>1022</v>
      </c>
      <c r="B97" s="2" t="s">
        <v>1333</v>
      </c>
      <c r="C97" s="2" t="s">
        <v>895</v>
      </c>
      <c r="D97" s="7">
        <v>0</v>
      </c>
      <c r="E97" s="8">
        <v>45516</v>
      </c>
      <c r="F97" s="2" t="s">
        <v>888</v>
      </c>
      <c r="G97" s="5">
        <v>1751.51</v>
      </c>
      <c r="H97" s="7">
        <v>0</v>
      </c>
      <c r="I97" s="2" t="s">
        <v>889</v>
      </c>
      <c r="J97" s="5">
        <v>0</v>
      </c>
      <c r="K97" s="5">
        <v>896.76</v>
      </c>
      <c r="L97" s="5">
        <v>0</v>
      </c>
      <c r="M97" s="5">
        <v>0</v>
      </c>
      <c r="N97" s="5">
        <v>0</v>
      </c>
    </row>
    <row r="98" spans="1:14" ht="12.75" customHeight="1">
      <c r="A98" s="2" t="s">
        <v>1023</v>
      </c>
      <c r="B98" s="2" t="s">
        <v>1334</v>
      </c>
      <c r="C98" s="2" t="s">
        <v>1024</v>
      </c>
      <c r="D98" s="7">
        <v>1</v>
      </c>
      <c r="E98" s="8">
        <v>43747</v>
      </c>
      <c r="F98" s="2" t="s">
        <v>922</v>
      </c>
      <c r="G98" s="5">
        <v>2720.45</v>
      </c>
      <c r="H98" s="7">
        <v>0</v>
      </c>
      <c r="I98" s="2" t="s">
        <v>889</v>
      </c>
      <c r="J98" s="5">
        <v>0</v>
      </c>
      <c r="K98" s="5">
        <v>4506</v>
      </c>
      <c r="L98" s="5">
        <v>0</v>
      </c>
      <c r="M98" s="5">
        <v>0</v>
      </c>
      <c r="N98" s="5">
        <v>0</v>
      </c>
    </row>
    <row r="99" spans="1:14" ht="12.75" customHeight="1">
      <c r="A99" s="2" t="s">
        <v>1025</v>
      </c>
      <c r="B99" s="2" t="s">
        <v>1335</v>
      </c>
      <c r="C99" s="2" t="s">
        <v>891</v>
      </c>
      <c r="D99" s="7">
        <v>0</v>
      </c>
      <c r="E99" s="8">
        <v>43777</v>
      </c>
      <c r="F99" s="2" t="s">
        <v>888</v>
      </c>
      <c r="G99" s="5">
        <v>4318.18</v>
      </c>
      <c r="H99" s="7">
        <v>0</v>
      </c>
      <c r="I99" s="2" t="s">
        <v>889</v>
      </c>
      <c r="J99" s="5">
        <v>0</v>
      </c>
      <c r="K99" s="5">
        <v>5303.76</v>
      </c>
      <c r="L99" s="5">
        <v>0</v>
      </c>
      <c r="M99" s="5">
        <v>0</v>
      </c>
      <c r="N99" s="5">
        <v>0</v>
      </c>
    </row>
    <row r="100" spans="1:14" ht="12.75" customHeight="1">
      <c r="A100" s="2" t="s">
        <v>1026</v>
      </c>
      <c r="B100" s="2" t="s">
        <v>1336</v>
      </c>
      <c r="C100" s="2" t="s">
        <v>887</v>
      </c>
      <c r="D100" s="7">
        <v>0</v>
      </c>
      <c r="E100" s="8">
        <v>45631</v>
      </c>
      <c r="F100" s="2" t="s">
        <v>888</v>
      </c>
      <c r="G100" s="5">
        <v>2720.45</v>
      </c>
      <c r="H100" s="7">
        <v>0</v>
      </c>
      <c r="I100" s="2" t="s">
        <v>889</v>
      </c>
      <c r="J100" s="5">
        <v>0</v>
      </c>
      <c r="K100" s="5">
        <v>265.33999999999997</v>
      </c>
      <c r="L100" s="5">
        <v>0</v>
      </c>
      <c r="M100" s="5">
        <v>0</v>
      </c>
      <c r="N100" s="5">
        <v>0</v>
      </c>
    </row>
    <row r="101" spans="1:14" ht="12.75" customHeight="1">
      <c r="A101" s="2" t="s">
        <v>1027</v>
      </c>
      <c r="B101" s="2" t="s">
        <v>1337</v>
      </c>
      <c r="C101" s="2" t="s">
        <v>887</v>
      </c>
      <c r="D101" s="7">
        <v>0</v>
      </c>
      <c r="E101" s="8">
        <v>43385</v>
      </c>
      <c r="F101" s="2" t="s">
        <v>888</v>
      </c>
      <c r="G101" s="5">
        <v>2720.45</v>
      </c>
      <c r="H101" s="7">
        <v>0</v>
      </c>
      <c r="I101" s="2" t="s">
        <v>889</v>
      </c>
      <c r="J101" s="5">
        <v>0</v>
      </c>
      <c r="K101" s="5">
        <v>5376.84</v>
      </c>
      <c r="L101" s="5">
        <v>0</v>
      </c>
      <c r="M101" s="5">
        <v>0</v>
      </c>
      <c r="N101" s="5">
        <v>0</v>
      </c>
    </row>
    <row r="102" spans="1:14" ht="12.75" customHeight="1">
      <c r="A102" s="2" t="s">
        <v>1028</v>
      </c>
      <c r="B102" s="2" t="s">
        <v>1338</v>
      </c>
      <c r="C102" s="2" t="s">
        <v>887</v>
      </c>
      <c r="D102" s="7">
        <v>0</v>
      </c>
      <c r="E102" s="8">
        <v>45061</v>
      </c>
      <c r="F102" s="2" t="s">
        <v>888</v>
      </c>
      <c r="G102" s="5">
        <v>2720.45</v>
      </c>
      <c r="H102" s="7">
        <v>0</v>
      </c>
      <c r="I102" s="2" t="s">
        <v>889</v>
      </c>
      <c r="J102" s="5">
        <v>0</v>
      </c>
      <c r="K102" s="5">
        <v>4373.8100000000004</v>
      </c>
      <c r="L102" s="5">
        <v>0</v>
      </c>
      <c r="M102" s="5">
        <v>0</v>
      </c>
      <c r="N102" s="5">
        <v>0</v>
      </c>
    </row>
    <row r="103" spans="1:14" ht="12.75" customHeight="1">
      <c r="A103" s="2" t="s">
        <v>1029</v>
      </c>
      <c r="B103" s="2" t="s">
        <v>1339</v>
      </c>
      <c r="C103" s="2" t="s">
        <v>904</v>
      </c>
      <c r="D103" s="7">
        <v>0</v>
      </c>
      <c r="E103" s="8">
        <v>45369</v>
      </c>
      <c r="F103" s="2" t="s">
        <v>888</v>
      </c>
      <c r="G103" s="5">
        <v>1636.92</v>
      </c>
      <c r="H103" s="7">
        <v>0</v>
      </c>
      <c r="I103" s="2" t="s">
        <v>889</v>
      </c>
      <c r="J103" s="5">
        <v>0</v>
      </c>
      <c r="K103" s="5">
        <v>1522.49</v>
      </c>
      <c r="L103" s="5">
        <v>0</v>
      </c>
      <c r="M103" s="5">
        <v>0</v>
      </c>
      <c r="N103" s="5">
        <v>0</v>
      </c>
    </row>
    <row r="104" spans="1:14" ht="12.75" customHeight="1">
      <c r="A104" s="2" t="s">
        <v>1030</v>
      </c>
      <c r="B104" s="2" t="s">
        <v>1340</v>
      </c>
      <c r="C104" s="2" t="s">
        <v>961</v>
      </c>
      <c r="D104" s="7">
        <v>0</v>
      </c>
      <c r="E104" s="8">
        <v>44375</v>
      </c>
      <c r="F104" s="2" t="s">
        <v>888</v>
      </c>
      <c r="G104" s="5">
        <v>1636.92</v>
      </c>
      <c r="H104" s="7">
        <v>0</v>
      </c>
      <c r="I104" s="2" t="s">
        <v>889</v>
      </c>
      <c r="J104" s="5">
        <v>0</v>
      </c>
      <c r="K104" s="5">
        <v>2079.09</v>
      </c>
      <c r="L104" s="5">
        <v>0</v>
      </c>
      <c r="M104" s="5">
        <v>0</v>
      </c>
      <c r="N104" s="5">
        <v>0</v>
      </c>
    </row>
    <row r="105" spans="1:14" ht="12.75" customHeight="1">
      <c r="A105" s="2" t="s">
        <v>1031</v>
      </c>
      <c r="B105" s="2" t="s">
        <v>1341</v>
      </c>
      <c r="C105" s="2" t="s">
        <v>887</v>
      </c>
      <c r="D105" s="7">
        <v>1</v>
      </c>
      <c r="E105" s="8">
        <v>45239</v>
      </c>
      <c r="F105" s="2" t="s">
        <v>888</v>
      </c>
      <c r="G105" s="5">
        <v>2720.45</v>
      </c>
      <c r="H105" s="7">
        <v>0</v>
      </c>
      <c r="I105" s="2" t="s">
        <v>889</v>
      </c>
      <c r="J105" s="5">
        <v>0</v>
      </c>
      <c r="K105" s="5">
        <v>4652.38</v>
      </c>
      <c r="L105" s="5">
        <v>0</v>
      </c>
      <c r="M105" s="5">
        <v>0</v>
      </c>
      <c r="N105" s="5">
        <v>0</v>
      </c>
    </row>
    <row r="106" spans="1:14" ht="12.75" customHeight="1">
      <c r="A106" s="2" t="s">
        <v>1033</v>
      </c>
      <c r="B106" s="2" t="s">
        <v>1342</v>
      </c>
      <c r="C106" s="2" t="s">
        <v>911</v>
      </c>
      <c r="D106" s="7">
        <v>0</v>
      </c>
      <c r="E106" s="8">
        <v>44144</v>
      </c>
      <c r="F106" s="2" t="s">
        <v>888</v>
      </c>
      <c r="G106" s="5">
        <v>4408.67</v>
      </c>
      <c r="H106" s="7">
        <v>0</v>
      </c>
      <c r="I106" s="2" t="s">
        <v>889</v>
      </c>
      <c r="J106" s="5">
        <v>0</v>
      </c>
      <c r="K106" s="5">
        <v>5550.17</v>
      </c>
      <c r="L106" s="5">
        <v>0</v>
      </c>
      <c r="M106" s="5">
        <v>0</v>
      </c>
      <c r="N106" s="5">
        <v>0</v>
      </c>
    </row>
    <row r="107" spans="1:14" ht="12.75" customHeight="1">
      <c r="A107" s="2" t="s">
        <v>1034</v>
      </c>
      <c r="B107" s="2" t="s">
        <v>1343</v>
      </c>
      <c r="C107" s="2" t="s">
        <v>887</v>
      </c>
      <c r="D107" s="7">
        <v>0</v>
      </c>
      <c r="E107" s="8">
        <v>44963</v>
      </c>
      <c r="F107" s="2" t="s">
        <v>888</v>
      </c>
      <c r="G107" s="5">
        <v>2720.45</v>
      </c>
      <c r="H107" s="7">
        <v>0</v>
      </c>
      <c r="I107" s="2" t="s">
        <v>889</v>
      </c>
      <c r="J107" s="5">
        <v>0</v>
      </c>
      <c r="K107" s="5">
        <v>4426.1899999999996</v>
      </c>
      <c r="L107" s="5">
        <v>0</v>
      </c>
      <c r="M107" s="5">
        <v>0</v>
      </c>
      <c r="N107" s="5">
        <v>0</v>
      </c>
    </row>
    <row r="108" spans="1:14" ht="12.75" customHeight="1">
      <c r="A108" s="2" t="s">
        <v>1035</v>
      </c>
      <c r="B108" s="2" t="s">
        <v>1344</v>
      </c>
      <c r="C108" s="2" t="s">
        <v>887</v>
      </c>
      <c r="D108" s="7">
        <v>0</v>
      </c>
      <c r="E108" s="8">
        <v>41821</v>
      </c>
      <c r="F108" s="2" t="s">
        <v>888</v>
      </c>
      <c r="G108" s="5">
        <v>2720.45</v>
      </c>
      <c r="H108" s="7">
        <v>0</v>
      </c>
      <c r="I108" s="2" t="s">
        <v>889</v>
      </c>
      <c r="J108" s="5">
        <v>0</v>
      </c>
      <c r="K108" s="5">
        <v>4788.3999999999996</v>
      </c>
      <c r="L108" s="5">
        <v>0</v>
      </c>
      <c r="M108" s="5">
        <v>0</v>
      </c>
      <c r="N108" s="5">
        <v>0</v>
      </c>
    </row>
    <row r="109" spans="1:14" ht="12.75" customHeight="1">
      <c r="A109" s="2" t="s">
        <v>1036</v>
      </c>
      <c r="B109" s="2" t="s">
        <v>1345</v>
      </c>
      <c r="C109" s="2" t="s">
        <v>887</v>
      </c>
      <c r="D109" s="7">
        <v>1</v>
      </c>
      <c r="E109" s="8">
        <v>45642</v>
      </c>
      <c r="F109" s="2" t="s">
        <v>888</v>
      </c>
      <c r="G109" s="5">
        <v>2720.45</v>
      </c>
      <c r="H109" s="7">
        <v>0</v>
      </c>
      <c r="I109" s="2" t="s">
        <v>889</v>
      </c>
      <c r="J109" s="5">
        <v>0</v>
      </c>
      <c r="K109" s="5">
        <v>265.33999999999997</v>
      </c>
      <c r="L109" s="5">
        <v>0</v>
      </c>
      <c r="M109" s="5">
        <v>0</v>
      </c>
      <c r="N109" s="5">
        <v>0</v>
      </c>
    </row>
    <row r="110" spans="1:14" ht="12.75" customHeight="1">
      <c r="A110" s="2" t="s">
        <v>1037</v>
      </c>
      <c r="B110" s="2" t="s">
        <v>1346</v>
      </c>
      <c r="C110" s="2" t="s">
        <v>887</v>
      </c>
      <c r="D110" s="7">
        <v>2</v>
      </c>
      <c r="E110" s="8">
        <v>43801</v>
      </c>
      <c r="F110" s="2" t="s">
        <v>888</v>
      </c>
      <c r="G110" s="5">
        <v>2720.45</v>
      </c>
      <c r="H110" s="7">
        <v>0</v>
      </c>
      <c r="I110" s="2" t="s">
        <v>889</v>
      </c>
      <c r="J110" s="5">
        <v>0</v>
      </c>
      <c r="K110" s="5">
        <v>5063.05</v>
      </c>
      <c r="L110" s="5">
        <v>0</v>
      </c>
      <c r="M110" s="5">
        <v>0</v>
      </c>
      <c r="N110" s="5">
        <v>0</v>
      </c>
    </row>
    <row r="111" spans="1:14" ht="12.75" customHeight="1">
      <c r="A111" s="2" t="s">
        <v>1038</v>
      </c>
      <c r="B111" s="2" t="s">
        <v>1347</v>
      </c>
      <c r="C111" s="2" t="s">
        <v>887</v>
      </c>
      <c r="D111" s="7">
        <v>3</v>
      </c>
      <c r="E111" s="8">
        <v>45631</v>
      </c>
      <c r="F111" s="2" t="s">
        <v>888</v>
      </c>
      <c r="G111" s="5">
        <v>2720.45</v>
      </c>
      <c r="H111" s="7">
        <v>0</v>
      </c>
      <c r="I111" s="2" t="s">
        <v>889</v>
      </c>
      <c r="J111" s="5">
        <v>0</v>
      </c>
      <c r="K111" s="5">
        <v>265.33999999999997</v>
      </c>
      <c r="L111" s="5">
        <v>0</v>
      </c>
      <c r="M111" s="5">
        <v>0</v>
      </c>
      <c r="N111" s="5">
        <v>0</v>
      </c>
    </row>
    <row r="112" spans="1:14" ht="12.75" customHeight="1">
      <c r="A112" s="2" t="s">
        <v>1039</v>
      </c>
      <c r="B112" s="2" t="s">
        <v>1348</v>
      </c>
      <c r="C112" s="2" t="s">
        <v>1040</v>
      </c>
      <c r="D112" s="7">
        <v>1</v>
      </c>
      <c r="E112" s="8">
        <v>45566</v>
      </c>
      <c r="F112" s="2" t="s">
        <v>888</v>
      </c>
      <c r="G112" s="5">
        <v>3642.07</v>
      </c>
      <c r="H112" s="7">
        <v>0</v>
      </c>
      <c r="I112" s="2" t="s">
        <v>889</v>
      </c>
      <c r="J112" s="5">
        <v>0</v>
      </c>
      <c r="K112" s="5">
        <v>1042.2</v>
      </c>
      <c r="L112" s="5">
        <v>0</v>
      </c>
      <c r="M112" s="5">
        <v>0</v>
      </c>
      <c r="N112" s="5">
        <v>0</v>
      </c>
    </row>
    <row r="113" spans="1:14" ht="12.75" customHeight="1">
      <c r="A113" s="2" t="s">
        <v>1041</v>
      </c>
      <c r="B113" s="2" t="s">
        <v>1349</v>
      </c>
      <c r="C113" s="2" t="s">
        <v>887</v>
      </c>
      <c r="D113" s="7">
        <v>0</v>
      </c>
      <c r="E113" s="8">
        <v>45111</v>
      </c>
      <c r="F113" s="2" t="s">
        <v>888</v>
      </c>
      <c r="G113" s="5">
        <v>2720.45</v>
      </c>
      <c r="H113" s="7">
        <v>0</v>
      </c>
      <c r="I113" s="2" t="s">
        <v>889</v>
      </c>
      <c r="J113" s="5">
        <v>0</v>
      </c>
      <c r="K113" s="5">
        <v>5292.68</v>
      </c>
      <c r="L113" s="5">
        <v>0</v>
      </c>
      <c r="M113" s="5">
        <v>0</v>
      </c>
      <c r="N113" s="5">
        <v>0</v>
      </c>
    </row>
    <row r="114" spans="1:14" ht="12.75" customHeight="1">
      <c r="A114" s="2" t="s">
        <v>1042</v>
      </c>
      <c r="B114" s="2" t="s">
        <v>1350</v>
      </c>
      <c r="C114" s="2" t="s">
        <v>1043</v>
      </c>
      <c r="D114" s="7">
        <v>0</v>
      </c>
      <c r="E114" s="8">
        <v>43152</v>
      </c>
      <c r="F114" s="2" t="s">
        <v>917</v>
      </c>
      <c r="G114" s="5">
        <v>4591.6899999999996</v>
      </c>
      <c r="H114" s="7">
        <v>0</v>
      </c>
      <c r="I114" s="2" t="s">
        <v>889</v>
      </c>
      <c r="J114" s="5">
        <v>0</v>
      </c>
      <c r="K114" s="5">
        <v>6304.4</v>
      </c>
      <c r="L114" s="5">
        <v>0</v>
      </c>
      <c r="M114" s="5">
        <v>0</v>
      </c>
      <c r="N114" s="5">
        <v>0</v>
      </c>
    </row>
    <row r="115" spans="1:14" ht="12.75" customHeight="1">
      <c r="A115" s="2" t="s">
        <v>1044</v>
      </c>
      <c r="B115" s="2" t="s">
        <v>1351</v>
      </c>
      <c r="C115" s="2" t="s">
        <v>887</v>
      </c>
      <c r="D115" s="7">
        <v>0</v>
      </c>
      <c r="E115" s="8">
        <v>44851</v>
      </c>
      <c r="F115" s="2" t="s">
        <v>888</v>
      </c>
      <c r="G115" s="5">
        <v>2720.45</v>
      </c>
      <c r="H115" s="7">
        <v>0</v>
      </c>
      <c r="I115" s="2" t="s">
        <v>889</v>
      </c>
      <c r="J115" s="5">
        <v>0</v>
      </c>
      <c r="K115" s="5">
        <v>5195.08</v>
      </c>
      <c r="L115" s="5">
        <v>0</v>
      </c>
      <c r="M115" s="5">
        <v>0</v>
      </c>
      <c r="N115" s="5">
        <v>0</v>
      </c>
    </row>
    <row r="116" spans="1:14" ht="12.75" customHeight="1">
      <c r="A116" s="2" t="s">
        <v>1045</v>
      </c>
      <c r="B116" s="2" t="s">
        <v>1352</v>
      </c>
      <c r="C116" s="2" t="s">
        <v>1046</v>
      </c>
      <c r="D116" s="7">
        <v>0</v>
      </c>
      <c r="E116" s="8">
        <v>45481</v>
      </c>
      <c r="F116" s="2" t="s">
        <v>888</v>
      </c>
      <c r="G116" s="5">
        <v>8235.81</v>
      </c>
      <c r="H116" s="7">
        <v>0</v>
      </c>
      <c r="I116" s="2" t="s">
        <v>889</v>
      </c>
      <c r="J116" s="5">
        <v>0</v>
      </c>
      <c r="K116" s="5">
        <v>5769.78</v>
      </c>
      <c r="L116" s="5">
        <v>0</v>
      </c>
      <c r="M116" s="5">
        <v>0</v>
      </c>
      <c r="N116" s="5">
        <v>0</v>
      </c>
    </row>
    <row r="117" spans="1:14" ht="12.75" customHeight="1">
      <c r="A117" s="2" t="s">
        <v>1047</v>
      </c>
      <c r="B117" s="2" t="s">
        <v>1353</v>
      </c>
      <c r="C117" s="2" t="s">
        <v>887</v>
      </c>
      <c r="D117" s="7">
        <v>1</v>
      </c>
      <c r="E117" s="8">
        <v>43802</v>
      </c>
      <c r="F117" s="2" t="s">
        <v>888</v>
      </c>
      <c r="G117" s="5">
        <v>2720.45</v>
      </c>
      <c r="H117" s="7">
        <v>0</v>
      </c>
      <c r="I117" s="2" t="s">
        <v>889</v>
      </c>
      <c r="J117" s="5">
        <v>0</v>
      </c>
      <c r="K117" s="5">
        <v>5390.1</v>
      </c>
      <c r="L117" s="5">
        <v>0</v>
      </c>
      <c r="M117" s="5">
        <v>0</v>
      </c>
      <c r="N117" s="5">
        <v>0</v>
      </c>
    </row>
    <row r="118" spans="1:14" ht="12.75" customHeight="1">
      <c r="A118" s="2" t="s">
        <v>1048</v>
      </c>
      <c r="B118" s="2" t="s">
        <v>1354</v>
      </c>
      <c r="C118" s="2" t="s">
        <v>887</v>
      </c>
      <c r="D118" s="7">
        <v>0</v>
      </c>
      <c r="E118" s="8">
        <v>45495</v>
      </c>
      <c r="F118" s="2" t="s">
        <v>888</v>
      </c>
      <c r="G118" s="5">
        <v>2720.45</v>
      </c>
      <c r="H118" s="7">
        <v>0</v>
      </c>
      <c r="I118" s="2" t="s">
        <v>889</v>
      </c>
      <c r="J118" s="5">
        <v>0</v>
      </c>
      <c r="K118" s="5">
        <v>2512.5300000000002</v>
      </c>
      <c r="L118" s="5">
        <v>0</v>
      </c>
      <c r="M118" s="5">
        <v>0</v>
      </c>
      <c r="N118" s="5">
        <v>0</v>
      </c>
    </row>
    <row r="119" spans="1:14" ht="12.75" customHeight="1">
      <c r="A119" s="2" t="s">
        <v>1049</v>
      </c>
      <c r="B119" s="2" t="s">
        <v>1355</v>
      </c>
      <c r="C119" s="2" t="s">
        <v>891</v>
      </c>
      <c r="D119" s="7">
        <v>0</v>
      </c>
      <c r="E119" s="8">
        <v>43819</v>
      </c>
      <c r="F119" s="2" t="s">
        <v>888</v>
      </c>
      <c r="G119" s="5">
        <v>3533.05</v>
      </c>
      <c r="H119" s="7">
        <v>0</v>
      </c>
      <c r="I119" s="2" t="s">
        <v>889</v>
      </c>
      <c r="J119" s="5">
        <v>0</v>
      </c>
      <c r="K119" s="5">
        <v>5420.63</v>
      </c>
      <c r="L119" s="5">
        <v>0</v>
      </c>
      <c r="M119" s="5">
        <v>0</v>
      </c>
      <c r="N119" s="5">
        <v>0</v>
      </c>
    </row>
    <row r="120" spans="1:14" ht="12.75" customHeight="1">
      <c r="A120" s="2" t="s">
        <v>1050</v>
      </c>
      <c r="B120" s="2" t="s">
        <v>1356</v>
      </c>
      <c r="C120" s="2" t="s">
        <v>887</v>
      </c>
      <c r="D120" s="7">
        <v>0</v>
      </c>
      <c r="E120" s="8">
        <v>45019</v>
      </c>
      <c r="F120" s="2" t="s">
        <v>888</v>
      </c>
      <c r="G120" s="5">
        <v>2720.45</v>
      </c>
      <c r="H120" s="7">
        <v>0</v>
      </c>
      <c r="I120" s="2" t="s">
        <v>889</v>
      </c>
      <c r="J120" s="5">
        <v>0</v>
      </c>
      <c r="K120" s="5">
        <v>4978.46</v>
      </c>
      <c r="L120" s="5">
        <v>0</v>
      </c>
      <c r="M120" s="5">
        <v>0</v>
      </c>
      <c r="N120" s="5">
        <v>0</v>
      </c>
    </row>
    <row r="121" spans="1:14" ht="12.75" customHeight="1">
      <c r="A121" s="2" t="s">
        <v>1051</v>
      </c>
      <c r="B121" s="2" t="s">
        <v>1357</v>
      </c>
      <c r="C121" s="2" t="s">
        <v>891</v>
      </c>
      <c r="D121" s="7">
        <v>0</v>
      </c>
      <c r="E121" s="8">
        <v>44503</v>
      </c>
      <c r="F121" s="2" t="s">
        <v>888</v>
      </c>
      <c r="G121" s="5">
        <v>3533.05</v>
      </c>
      <c r="H121" s="7">
        <v>0</v>
      </c>
      <c r="I121" s="2" t="s">
        <v>889</v>
      </c>
      <c r="J121" s="5">
        <v>0</v>
      </c>
      <c r="K121" s="5">
        <v>4617.5</v>
      </c>
      <c r="L121" s="5">
        <v>0</v>
      </c>
      <c r="M121" s="5">
        <v>0</v>
      </c>
      <c r="N121" s="5">
        <v>0</v>
      </c>
    </row>
    <row r="122" spans="1:14" ht="12.75" customHeight="1">
      <c r="A122" s="2" t="s">
        <v>1052</v>
      </c>
      <c r="B122" s="2" t="s">
        <v>1358</v>
      </c>
      <c r="C122" s="2" t="s">
        <v>1053</v>
      </c>
      <c r="D122" s="7">
        <v>1</v>
      </c>
      <c r="E122" s="8">
        <v>45498</v>
      </c>
      <c r="F122" s="2" t="s">
        <v>888</v>
      </c>
      <c r="G122" s="5">
        <v>2410.7600000000002</v>
      </c>
      <c r="H122" s="7">
        <v>0</v>
      </c>
      <c r="I122" s="2" t="s">
        <v>889</v>
      </c>
      <c r="J122" s="5">
        <v>0</v>
      </c>
      <c r="K122" s="5">
        <v>1390.66</v>
      </c>
      <c r="L122" s="5">
        <v>0</v>
      </c>
      <c r="M122" s="5">
        <v>0</v>
      </c>
      <c r="N122" s="5">
        <v>0</v>
      </c>
    </row>
    <row r="123" spans="1:14" ht="12.75" customHeight="1">
      <c r="A123" s="2" t="s">
        <v>1054</v>
      </c>
      <c r="B123" s="2" t="s">
        <v>1359</v>
      </c>
      <c r="C123" s="2" t="s">
        <v>982</v>
      </c>
      <c r="D123" s="7">
        <v>0</v>
      </c>
      <c r="E123" s="8">
        <v>45566</v>
      </c>
      <c r="F123" s="2" t="s">
        <v>888</v>
      </c>
      <c r="G123" s="5">
        <v>2925.37</v>
      </c>
      <c r="H123" s="7">
        <v>0</v>
      </c>
      <c r="I123" s="2" t="s">
        <v>889</v>
      </c>
      <c r="J123" s="5">
        <v>0</v>
      </c>
      <c r="K123" s="5">
        <v>933.16</v>
      </c>
      <c r="L123" s="5">
        <v>0</v>
      </c>
      <c r="M123" s="5">
        <v>0</v>
      </c>
      <c r="N123" s="5">
        <v>0</v>
      </c>
    </row>
    <row r="124" spans="1:14" ht="12.75" customHeight="1">
      <c r="A124" s="2" t="s">
        <v>1055</v>
      </c>
      <c r="B124" s="2" t="s">
        <v>1360</v>
      </c>
      <c r="C124" s="2" t="s">
        <v>1056</v>
      </c>
      <c r="D124" s="7">
        <v>0</v>
      </c>
      <c r="E124" s="8">
        <v>45019</v>
      </c>
      <c r="F124" s="2" t="s">
        <v>888</v>
      </c>
      <c r="G124" s="5">
        <v>4316.08</v>
      </c>
      <c r="H124" s="7">
        <v>0</v>
      </c>
      <c r="I124" s="2" t="s">
        <v>889</v>
      </c>
      <c r="J124" s="5">
        <v>0</v>
      </c>
      <c r="K124" s="5">
        <v>5171.6899999999996</v>
      </c>
      <c r="L124" s="5">
        <v>0</v>
      </c>
      <c r="M124" s="5">
        <v>0</v>
      </c>
      <c r="N124" s="5">
        <v>0</v>
      </c>
    </row>
    <row r="125" spans="1:14" ht="12.75" customHeight="1">
      <c r="A125" s="2" t="s">
        <v>1057</v>
      </c>
      <c r="B125" s="2" t="s">
        <v>1361</v>
      </c>
      <c r="C125" s="2" t="s">
        <v>909</v>
      </c>
      <c r="D125" s="7">
        <v>1</v>
      </c>
      <c r="E125" s="8">
        <v>44326</v>
      </c>
      <c r="F125" s="2" t="s">
        <v>888</v>
      </c>
      <c r="G125" s="5">
        <v>2373.9</v>
      </c>
      <c r="H125" s="7">
        <v>0</v>
      </c>
      <c r="I125" s="2" t="s">
        <v>889</v>
      </c>
      <c r="J125" s="5">
        <v>0</v>
      </c>
      <c r="K125" s="5">
        <v>3154.07</v>
      </c>
      <c r="L125" s="5">
        <v>0</v>
      </c>
      <c r="M125" s="5">
        <v>0</v>
      </c>
      <c r="N125" s="5">
        <v>0</v>
      </c>
    </row>
    <row r="126" spans="1:14" ht="12.75" customHeight="1">
      <c r="A126" s="2" t="s">
        <v>1058</v>
      </c>
      <c r="B126" s="2" t="s">
        <v>1362</v>
      </c>
      <c r="C126" s="2" t="s">
        <v>895</v>
      </c>
      <c r="D126" s="7">
        <v>2</v>
      </c>
      <c r="E126" s="8">
        <v>45082</v>
      </c>
      <c r="F126" s="2" t="s">
        <v>917</v>
      </c>
      <c r="G126" s="5">
        <v>1751.51</v>
      </c>
      <c r="H126" s="7">
        <v>0</v>
      </c>
      <c r="I126" s="2" t="s">
        <v>889</v>
      </c>
      <c r="J126" s="5">
        <v>0</v>
      </c>
      <c r="K126" s="5">
        <v>2152.1999999999998</v>
      </c>
      <c r="L126" s="5">
        <v>0</v>
      </c>
      <c r="M126" s="5">
        <v>0</v>
      </c>
      <c r="N126" s="5">
        <v>0</v>
      </c>
    </row>
    <row r="127" spans="1:14" ht="12.75" customHeight="1">
      <c r="A127" s="2" t="s">
        <v>1059</v>
      </c>
      <c r="B127" s="2" t="s">
        <v>1363</v>
      </c>
      <c r="C127" s="2" t="s">
        <v>891</v>
      </c>
      <c r="D127" s="7">
        <v>0</v>
      </c>
      <c r="E127" s="8">
        <v>43647</v>
      </c>
      <c r="F127" s="2" t="s">
        <v>893</v>
      </c>
      <c r="G127" s="5">
        <v>3533.05</v>
      </c>
      <c r="H127" s="7">
        <v>0</v>
      </c>
      <c r="I127" s="2" t="s">
        <v>889</v>
      </c>
      <c r="J127" s="5">
        <v>0</v>
      </c>
      <c r="K127" s="5">
        <v>4400.8599999999997</v>
      </c>
      <c r="L127" s="5">
        <v>0</v>
      </c>
      <c r="M127" s="5">
        <v>0</v>
      </c>
      <c r="N127" s="5">
        <v>0</v>
      </c>
    </row>
    <row r="128" spans="1:14" ht="12.75" customHeight="1">
      <c r="A128" s="2" t="s">
        <v>1060</v>
      </c>
      <c r="B128" s="2" t="s">
        <v>1364</v>
      </c>
      <c r="C128" s="2" t="s">
        <v>887</v>
      </c>
      <c r="D128" s="7">
        <v>2</v>
      </c>
      <c r="E128" s="8">
        <v>45481</v>
      </c>
      <c r="F128" s="2" t="s">
        <v>888</v>
      </c>
      <c r="G128" s="5">
        <v>2720.45</v>
      </c>
      <c r="H128" s="7">
        <v>0</v>
      </c>
      <c r="I128" s="2" t="s">
        <v>889</v>
      </c>
      <c r="J128" s="5">
        <v>0</v>
      </c>
      <c r="K128" s="5">
        <v>2777.88</v>
      </c>
      <c r="L128" s="5">
        <v>0</v>
      </c>
      <c r="M128" s="5">
        <v>0</v>
      </c>
      <c r="N128" s="5">
        <v>0</v>
      </c>
    </row>
    <row r="129" spans="1:14" ht="12.75" customHeight="1">
      <c r="A129" s="2" t="s">
        <v>1061</v>
      </c>
      <c r="B129" s="2" t="s">
        <v>1365</v>
      </c>
      <c r="C129" s="2" t="s">
        <v>1062</v>
      </c>
      <c r="D129" s="7">
        <v>0</v>
      </c>
      <c r="E129" s="8">
        <v>45537</v>
      </c>
      <c r="F129" s="2" t="s">
        <v>888</v>
      </c>
      <c r="G129" s="5">
        <v>10659.77</v>
      </c>
      <c r="H129" s="7">
        <v>0</v>
      </c>
      <c r="I129" s="2" t="s">
        <v>889</v>
      </c>
      <c r="J129" s="5">
        <v>0</v>
      </c>
      <c r="K129" s="5">
        <v>4595.43</v>
      </c>
      <c r="L129" s="5">
        <v>0</v>
      </c>
      <c r="M129" s="5">
        <v>0</v>
      </c>
      <c r="N129" s="5">
        <v>0</v>
      </c>
    </row>
    <row r="130" spans="1:14" ht="12.75" customHeight="1">
      <c r="A130" s="2" t="s">
        <v>1063</v>
      </c>
      <c r="B130" s="2" t="s">
        <v>1366</v>
      </c>
      <c r="C130" s="2" t="s">
        <v>887</v>
      </c>
      <c r="D130" s="7">
        <v>0</v>
      </c>
      <c r="E130" s="8">
        <v>43970</v>
      </c>
      <c r="F130" s="2" t="s">
        <v>888</v>
      </c>
      <c r="G130" s="5">
        <v>2720.45</v>
      </c>
      <c r="H130" s="7">
        <v>0</v>
      </c>
      <c r="I130" s="2" t="s">
        <v>889</v>
      </c>
      <c r="J130" s="5">
        <v>0</v>
      </c>
      <c r="K130" s="5">
        <v>5334.47</v>
      </c>
      <c r="L130" s="5">
        <v>0</v>
      </c>
      <c r="M130" s="5">
        <v>0</v>
      </c>
      <c r="N130" s="5">
        <v>0</v>
      </c>
    </row>
    <row r="131" spans="1:14" ht="12.75" customHeight="1">
      <c r="A131" s="2" t="s">
        <v>1064</v>
      </c>
      <c r="B131" s="2" t="s">
        <v>1367</v>
      </c>
      <c r="C131" s="2" t="s">
        <v>887</v>
      </c>
      <c r="D131" s="7">
        <v>0</v>
      </c>
      <c r="E131" s="8">
        <v>45111</v>
      </c>
      <c r="F131" s="2" t="s">
        <v>888</v>
      </c>
      <c r="G131" s="5">
        <v>2720.45</v>
      </c>
      <c r="H131" s="7">
        <v>0</v>
      </c>
      <c r="I131" s="2" t="s">
        <v>889</v>
      </c>
      <c r="J131" s="5">
        <v>0</v>
      </c>
      <c r="K131" s="5">
        <v>4926.82</v>
      </c>
      <c r="L131" s="5">
        <v>0</v>
      </c>
      <c r="M131" s="5">
        <v>0</v>
      </c>
      <c r="N131" s="5">
        <v>0</v>
      </c>
    </row>
    <row r="132" spans="1:14" ht="12.75" customHeight="1">
      <c r="A132" s="2" t="s">
        <v>1065</v>
      </c>
      <c r="B132" s="2" t="s">
        <v>1368</v>
      </c>
      <c r="C132" s="2" t="s">
        <v>1066</v>
      </c>
      <c r="D132" s="7">
        <v>2</v>
      </c>
      <c r="E132" s="8">
        <v>45100</v>
      </c>
      <c r="F132" s="2" t="s">
        <v>893</v>
      </c>
      <c r="G132" s="5">
        <v>2720.45</v>
      </c>
      <c r="H132" s="7">
        <v>0</v>
      </c>
      <c r="I132" s="2" t="s">
        <v>889</v>
      </c>
      <c r="J132" s="5">
        <v>0</v>
      </c>
      <c r="K132" s="5">
        <v>4920.6499999999996</v>
      </c>
      <c r="L132" s="5">
        <v>0</v>
      </c>
      <c r="M132" s="5">
        <v>0</v>
      </c>
      <c r="N132" s="5">
        <v>0</v>
      </c>
    </row>
    <row r="133" spans="1:14" ht="12.75" customHeight="1">
      <c r="A133" s="2" t="s">
        <v>1067</v>
      </c>
      <c r="B133" s="2" t="s">
        <v>1369</v>
      </c>
      <c r="C133" s="2" t="s">
        <v>887</v>
      </c>
      <c r="D133" s="7">
        <v>0</v>
      </c>
      <c r="E133" s="8">
        <v>44369</v>
      </c>
      <c r="F133" s="2" t="s">
        <v>888</v>
      </c>
      <c r="G133" s="5">
        <v>2720.45</v>
      </c>
      <c r="H133" s="7">
        <v>0</v>
      </c>
      <c r="I133" s="2" t="s">
        <v>889</v>
      </c>
      <c r="J133" s="5">
        <v>0</v>
      </c>
      <c r="K133" s="5">
        <v>4451.59</v>
      </c>
      <c r="L133" s="5">
        <v>0</v>
      </c>
      <c r="M133" s="5">
        <v>0</v>
      </c>
      <c r="N133" s="5">
        <v>0</v>
      </c>
    </row>
    <row r="134" spans="1:14" ht="12.75" customHeight="1">
      <c r="A134" s="2" t="s">
        <v>1068</v>
      </c>
      <c r="B134" s="2" t="s">
        <v>1370</v>
      </c>
      <c r="C134" s="2" t="s">
        <v>887</v>
      </c>
      <c r="D134" s="7">
        <v>0</v>
      </c>
      <c r="E134" s="8">
        <v>45425</v>
      </c>
      <c r="F134" s="2" t="s">
        <v>888</v>
      </c>
      <c r="G134" s="5">
        <v>2720.45</v>
      </c>
      <c r="H134" s="7">
        <v>0</v>
      </c>
      <c r="I134" s="2" t="s">
        <v>889</v>
      </c>
      <c r="J134" s="5">
        <v>0</v>
      </c>
      <c r="K134" s="5">
        <v>3379.49</v>
      </c>
      <c r="L134" s="5">
        <v>0</v>
      </c>
      <c r="M134" s="5">
        <v>0</v>
      </c>
      <c r="N134" s="5">
        <v>0</v>
      </c>
    </row>
    <row r="135" spans="1:14" ht="12.75" customHeight="1">
      <c r="A135" s="2" t="s">
        <v>1069</v>
      </c>
      <c r="B135" s="2" t="s">
        <v>1371</v>
      </c>
      <c r="C135" s="2" t="s">
        <v>1070</v>
      </c>
      <c r="D135" s="7">
        <v>2</v>
      </c>
      <c r="E135" s="8">
        <v>45453</v>
      </c>
      <c r="F135" s="2" t="s">
        <v>888</v>
      </c>
      <c r="G135" s="5">
        <v>1000</v>
      </c>
      <c r="H135" s="7">
        <v>0</v>
      </c>
      <c r="I135" s="2" t="s">
        <v>889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</row>
    <row r="136" spans="1:14" ht="12.75" customHeight="1">
      <c r="A136" s="2" t="s">
        <v>1071</v>
      </c>
      <c r="B136" s="2" t="s">
        <v>1372</v>
      </c>
      <c r="C136" s="2" t="s">
        <v>1072</v>
      </c>
      <c r="D136" s="7">
        <v>0</v>
      </c>
      <c r="E136" s="8">
        <v>43818</v>
      </c>
      <c r="F136" s="2" t="s">
        <v>888</v>
      </c>
      <c r="G136" s="5">
        <v>3943.67</v>
      </c>
      <c r="H136" s="7">
        <v>0</v>
      </c>
      <c r="I136" s="2" t="s">
        <v>889</v>
      </c>
      <c r="J136" s="5">
        <v>0</v>
      </c>
      <c r="K136" s="5">
        <v>6419.03</v>
      </c>
      <c r="L136" s="5">
        <v>0</v>
      </c>
      <c r="M136" s="5">
        <v>0</v>
      </c>
      <c r="N136" s="5">
        <v>0</v>
      </c>
    </row>
    <row r="137" spans="1:14" ht="12.75" customHeight="1">
      <c r="A137" s="2" t="s">
        <v>1073</v>
      </c>
      <c r="B137" s="2" t="s">
        <v>1373</v>
      </c>
      <c r="C137" s="2" t="s">
        <v>891</v>
      </c>
      <c r="D137" s="7">
        <v>0</v>
      </c>
      <c r="E137" s="8">
        <v>43953</v>
      </c>
      <c r="F137" s="2" t="s">
        <v>917</v>
      </c>
      <c r="G137" s="5">
        <v>4318.18</v>
      </c>
      <c r="H137" s="7">
        <v>0</v>
      </c>
      <c r="I137" s="2" t="s">
        <v>889</v>
      </c>
      <c r="J137" s="5">
        <v>0</v>
      </c>
      <c r="K137" s="5">
        <v>5329.73</v>
      </c>
      <c r="L137" s="5">
        <v>0</v>
      </c>
      <c r="M137" s="5">
        <v>0</v>
      </c>
      <c r="N137" s="5">
        <v>0</v>
      </c>
    </row>
    <row r="138" spans="1:14" ht="12.75" customHeight="1">
      <c r="A138" s="2" t="s">
        <v>1074</v>
      </c>
      <c r="B138" s="2" t="s">
        <v>1374</v>
      </c>
      <c r="C138" s="2" t="s">
        <v>895</v>
      </c>
      <c r="D138" s="7">
        <v>0</v>
      </c>
      <c r="E138" s="8">
        <v>45313</v>
      </c>
      <c r="F138" s="2" t="s">
        <v>978</v>
      </c>
      <c r="G138" s="5">
        <v>1751.51</v>
      </c>
      <c r="H138" s="7">
        <v>0</v>
      </c>
      <c r="I138" s="2" t="s">
        <v>889</v>
      </c>
      <c r="J138" s="5">
        <v>0</v>
      </c>
      <c r="K138" s="5">
        <v>2151.0100000000002</v>
      </c>
      <c r="L138" s="5">
        <v>0</v>
      </c>
      <c r="M138" s="5">
        <v>0</v>
      </c>
      <c r="N138" s="5">
        <v>0</v>
      </c>
    </row>
    <row r="139" spans="1:14" ht="12.75" customHeight="1">
      <c r="A139" s="2" t="s">
        <v>1075</v>
      </c>
      <c r="B139" s="2" t="s">
        <v>1375</v>
      </c>
      <c r="C139" s="2" t="s">
        <v>891</v>
      </c>
      <c r="D139" s="7">
        <v>0</v>
      </c>
      <c r="E139" s="8">
        <v>45145</v>
      </c>
      <c r="F139" s="2" t="s">
        <v>888</v>
      </c>
      <c r="G139" s="5">
        <v>3533.05</v>
      </c>
      <c r="H139" s="7">
        <v>0</v>
      </c>
      <c r="I139" s="2" t="s">
        <v>889</v>
      </c>
      <c r="J139" s="5">
        <v>0</v>
      </c>
      <c r="K139" s="5">
        <v>4506.6099999999997</v>
      </c>
      <c r="L139" s="5">
        <v>0</v>
      </c>
      <c r="M139" s="5">
        <v>0</v>
      </c>
      <c r="N139" s="5">
        <v>0</v>
      </c>
    </row>
    <row r="140" spans="1:14" ht="12.75" customHeight="1">
      <c r="A140" s="2" t="s">
        <v>1076</v>
      </c>
      <c r="B140" s="2" t="s">
        <v>1376</v>
      </c>
      <c r="C140" s="2" t="s">
        <v>887</v>
      </c>
      <c r="D140" s="7">
        <v>0</v>
      </c>
      <c r="E140" s="8">
        <v>45293</v>
      </c>
      <c r="F140" s="2" t="s">
        <v>888</v>
      </c>
      <c r="G140" s="5">
        <v>2720.45</v>
      </c>
      <c r="H140" s="7">
        <v>0</v>
      </c>
      <c r="I140" s="2" t="s">
        <v>889</v>
      </c>
      <c r="J140" s="5">
        <v>0</v>
      </c>
      <c r="K140" s="5">
        <v>4704.5</v>
      </c>
      <c r="L140" s="5">
        <v>0</v>
      </c>
      <c r="M140" s="5">
        <v>0</v>
      </c>
      <c r="N140" s="5">
        <v>0</v>
      </c>
    </row>
    <row r="141" spans="1:14" ht="12.75" customHeight="1">
      <c r="A141" s="2" t="s">
        <v>1077</v>
      </c>
      <c r="B141" s="2" t="s">
        <v>1377</v>
      </c>
      <c r="C141" s="2" t="s">
        <v>891</v>
      </c>
      <c r="D141" s="7">
        <v>0</v>
      </c>
      <c r="E141" s="8">
        <v>45344</v>
      </c>
      <c r="F141" s="2" t="s">
        <v>922</v>
      </c>
      <c r="G141" s="5">
        <v>3533.05</v>
      </c>
      <c r="H141" s="7">
        <v>0</v>
      </c>
      <c r="I141" s="2" t="s">
        <v>889</v>
      </c>
      <c r="J141" s="5">
        <v>0</v>
      </c>
      <c r="K141" s="5">
        <v>3684.44</v>
      </c>
      <c r="L141" s="5">
        <v>0</v>
      </c>
      <c r="M141" s="5">
        <v>0</v>
      </c>
      <c r="N141" s="5">
        <v>0</v>
      </c>
    </row>
    <row r="142" spans="1:14" ht="12.75" customHeight="1">
      <c r="A142" s="2" t="s">
        <v>1078</v>
      </c>
      <c r="B142" s="2" t="s">
        <v>1378</v>
      </c>
      <c r="C142" s="2" t="s">
        <v>1079</v>
      </c>
      <c r="D142" s="7">
        <v>1</v>
      </c>
      <c r="E142" s="8">
        <v>43850</v>
      </c>
      <c r="F142" s="2" t="s">
        <v>893</v>
      </c>
      <c r="G142" s="5">
        <v>6526.16</v>
      </c>
      <c r="H142" s="7">
        <v>0</v>
      </c>
      <c r="I142" s="2" t="s">
        <v>889</v>
      </c>
      <c r="J142" s="5">
        <v>0</v>
      </c>
      <c r="K142" s="5">
        <v>8440.09</v>
      </c>
      <c r="L142" s="5">
        <v>0</v>
      </c>
      <c r="M142" s="5">
        <v>0</v>
      </c>
      <c r="N142" s="5">
        <v>0</v>
      </c>
    </row>
    <row r="143" spans="1:14" ht="12.75" customHeight="1">
      <c r="A143" s="2" t="s">
        <v>1080</v>
      </c>
      <c r="B143" s="2" t="s">
        <v>1379</v>
      </c>
      <c r="C143" s="2" t="s">
        <v>1081</v>
      </c>
      <c r="D143" s="7">
        <v>0</v>
      </c>
      <c r="E143" s="8">
        <v>45488</v>
      </c>
      <c r="F143" s="2" t="s">
        <v>888</v>
      </c>
      <c r="G143" s="5">
        <v>3515.9</v>
      </c>
      <c r="H143" s="7">
        <v>0</v>
      </c>
      <c r="I143" s="2" t="s">
        <v>889</v>
      </c>
      <c r="J143" s="5">
        <v>0</v>
      </c>
      <c r="K143" s="5">
        <v>2017.12</v>
      </c>
      <c r="L143" s="5">
        <v>0</v>
      </c>
      <c r="M143" s="5">
        <v>0</v>
      </c>
      <c r="N143" s="5">
        <v>0</v>
      </c>
    </row>
    <row r="144" spans="1:14" ht="12.75" customHeight="1">
      <c r="A144" s="2" t="s">
        <v>1082</v>
      </c>
      <c r="B144" s="2" t="s">
        <v>1380</v>
      </c>
      <c r="C144" s="2" t="s">
        <v>891</v>
      </c>
      <c r="D144" s="7">
        <v>0</v>
      </c>
      <c r="E144" s="8">
        <v>42133</v>
      </c>
      <c r="F144" s="2" t="s">
        <v>888</v>
      </c>
      <c r="G144" s="5">
        <v>3533.05</v>
      </c>
      <c r="H144" s="7">
        <v>0</v>
      </c>
      <c r="I144" s="2" t="s">
        <v>889</v>
      </c>
      <c r="J144" s="5">
        <v>0</v>
      </c>
      <c r="K144" s="5">
        <v>4400.8599999999997</v>
      </c>
      <c r="L144" s="5">
        <v>0</v>
      </c>
      <c r="M144" s="5">
        <v>0</v>
      </c>
      <c r="N144" s="5">
        <v>0</v>
      </c>
    </row>
    <row r="145" spans="1:14" ht="12.75" customHeight="1">
      <c r="A145" s="2" t="s">
        <v>1083</v>
      </c>
      <c r="B145" s="2" t="s">
        <v>1381</v>
      </c>
      <c r="C145" s="2" t="s">
        <v>1084</v>
      </c>
      <c r="D145" s="7">
        <v>0</v>
      </c>
      <c r="E145" s="8">
        <v>44733</v>
      </c>
      <c r="F145" s="2" t="s">
        <v>893</v>
      </c>
      <c r="G145" s="5">
        <v>8530.19</v>
      </c>
      <c r="H145" s="7">
        <v>0</v>
      </c>
      <c r="I145" s="2" t="s">
        <v>889</v>
      </c>
      <c r="J145" s="5">
        <v>0</v>
      </c>
      <c r="K145" s="5">
        <v>11088.84</v>
      </c>
      <c r="L145" s="5">
        <v>0</v>
      </c>
      <c r="M145" s="5">
        <v>0</v>
      </c>
      <c r="N145" s="5">
        <v>0</v>
      </c>
    </row>
    <row r="146" spans="1:14" ht="12.75" customHeight="1">
      <c r="A146" s="2" t="s">
        <v>1085</v>
      </c>
      <c r="B146" s="2" t="s">
        <v>1382</v>
      </c>
      <c r="C146" s="2" t="s">
        <v>887</v>
      </c>
      <c r="D146" s="7">
        <v>0</v>
      </c>
      <c r="E146" s="8">
        <v>42827</v>
      </c>
      <c r="F146" s="2" t="s">
        <v>893</v>
      </c>
      <c r="G146" s="5">
        <v>2720.45</v>
      </c>
      <c r="H146" s="7">
        <v>0</v>
      </c>
      <c r="I146" s="2" t="s">
        <v>889</v>
      </c>
      <c r="J146" s="5">
        <v>0</v>
      </c>
      <c r="K146" s="5">
        <v>4506</v>
      </c>
      <c r="L146" s="5">
        <v>0</v>
      </c>
      <c r="M146" s="5">
        <v>0</v>
      </c>
      <c r="N146" s="5">
        <v>0</v>
      </c>
    </row>
    <row r="147" spans="1:14" ht="12.75" customHeight="1">
      <c r="A147" s="2" t="s">
        <v>1086</v>
      </c>
      <c r="B147" s="2" t="s">
        <v>1383</v>
      </c>
      <c r="C147" s="2" t="s">
        <v>911</v>
      </c>
      <c r="D147" s="7">
        <v>0</v>
      </c>
      <c r="E147" s="8">
        <v>44270</v>
      </c>
      <c r="F147" s="2" t="s">
        <v>893</v>
      </c>
      <c r="G147" s="5">
        <v>4408.67</v>
      </c>
      <c r="H147" s="7">
        <v>0</v>
      </c>
      <c r="I147" s="2" t="s">
        <v>889</v>
      </c>
      <c r="J147" s="5">
        <v>0</v>
      </c>
      <c r="K147" s="5">
        <v>4923.32</v>
      </c>
      <c r="L147" s="5">
        <v>0</v>
      </c>
      <c r="M147" s="5">
        <v>0</v>
      </c>
      <c r="N147" s="5">
        <v>0</v>
      </c>
    </row>
    <row r="148" spans="1:14" ht="12.75" customHeight="1">
      <c r="A148" s="2" t="s">
        <v>1087</v>
      </c>
      <c r="B148" s="2" t="s">
        <v>1384</v>
      </c>
      <c r="C148" s="2" t="s">
        <v>891</v>
      </c>
      <c r="D148" s="7">
        <v>0</v>
      </c>
      <c r="E148" s="8">
        <v>44571</v>
      </c>
      <c r="F148" s="2" t="s">
        <v>893</v>
      </c>
      <c r="G148" s="5">
        <v>3533.05</v>
      </c>
      <c r="H148" s="7">
        <v>0</v>
      </c>
      <c r="I148" s="2" t="s">
        <v>889</v>
      </c>
      <c r="J148" s="5">
        <v>0</v>
      </c>
      <c r="K148" s="5">
        <v>4917.55</v>
      </c>
      <c r="L148" s="5">
        <v>0</v>
      </c>
      <c r="M148" s="5">
        <v>0</v>
      </c>
      <c r="N148" s="5">
        <v>0</v>
      </c>
    </row>
    <row r="149" spans="1:14" ht="12.75" customHeight="1">
      <c r="A149" s="2" t="s">
        <v>1088</v>
      </c>
      <c r="B149" s="2" t="s">
        <v>1385</v>
      </c>
      <c r="C149" s="2" t="s">
        <v>982</v>
      </c>
      <c r="D149" s="7">
        <v>1</v>
      </c>
      <c r="E149" s="8">
        <v>44866</v>
      </c>
      <c r="F149" s="2" t="s">
        <v>888</v>
      </c>
      <c r="G149" s="5">
        <v>2925.37</v>
      </c>
      <c r="H149" s="7">
        <v>0</v>
      </c>
      <c r="I149" s="2" t="s">
        <v>889</v>
      </c>
      <c r="J149" s="5">
        <v>0</v>
      </c>
      <c r="K149" s="5">
        <v>4233.53</v>
      </c>
      <c r="L149" s="5">
        <v>0</v>
      </c>
      <c r="M149" s="5">
        <v>0</v>
      </c>
      <c r="N149" s="5">
        <v>0</v>
      </c>
    </row>
    <row r="150" spans="1:14" ht="12.75" customHeight="1">
      <c r="A150" s="2" t="s">
        <v>1089</v>
      </c>
      <c r="B150" s="2" t="s">
        <v>1386</v>
      </c>
      <c r="C150" s="2" t="s">
        <v>891</v>
      </c>
      <c r="D150" s="7">
        <v>0</v>
      </c>
      <c r="E150" s="8">
        <v>43272</v>
      </c>
      <c r="F150" s="2" t="s">
        <v>888</v>
      </c>
      <c r="G150" s="5">
        <v>3533.05</v>
      </c>
      <c r="H150" s="7">
        <v>0</v>
      </c>
      <c r="I150" s="2" t="s">
        <v>889</v>
      </c>
      <c r="J150" s="5">
        <v>0</v>
      </c>
      <c r="K150" s="5">
        <v>4683.26</v>
      </c>
      <c r="L150" s="5">
        <v>0</v>
      </c>
      <c r="M150" s="5">
        <v>0</v>
      </c>
      <c r="N150" s="5">
        <v>0</v>
      </c>
    </row>
    <row r="151" spans="1:14" ht="12.75" customHeight="1">
      <c r="A151" s="2" t="s">
        <v>1090</v>
      </c>
      <c r="B151" s="2" t="s">
        <v>1387</v>
      </c>
      <c r="C151" s="2" t="s">
        <v>1091</v>
      </c>
      <c r="D151" s="7">
        <v>0</v>
      </c>
      <c r="E151" s="8">
        <v>44585</v>
      </c>
      <c r="F151" s="2" t="s">
        <v>888</v>
      </c>
      <c r="G151" s="5">
        <v>5554.18</v>
      </c>
      <c r="H151" s="7">
        <v>0</v>
      </c>
      <c r="I151" s="2" t="s">
        <v>889</v>
      </c>
      <c r="J151" s="5">
        <v>0</v>
      </c>
      <c r="K151" s="5">
        <v>7229.82</v>
      </c>
      <c r="L151" s="5">
        <v>0</v>
      </c>
      <c r="M151" s="5">
        <v>0</v>
      </c>
      <c r="N151" s="5">
        <v>0</v>
      </c>
    </row>
    <row r="152" spans="1:14" ht="12.75" customHeight="1">
      <c r="A152" s="2" t="s">
        <v>1092</v>
      </c>
      <c r="B152" s="2" t="s">
        <v>1388</v>
      </c>
      <c r="C152" s="2" t="s">
        <v>887</v>
      </c>
      <c r="D152" s="7">
        <v>0</v>
      </c>
      <c r="E152" s="8">
        <v>44021</v>
      </c>
      <c r="F152" s="2" t="s">
        <v>888</v>
      </c>
      <c r="G152" s="5">
        <v>2720.45</v>
      </c>
      <c r="H152" s="7">
        <v>0</v>
      </c>
      <c r="I152" s="2" t="s">
        <v>889</v>
      </c>
      <c r="J152" s="5">
        <v>0</v>
      </c>
      <c r="K152" s="5">
        <v>4733.99</v>
      </c>
      <c r="L152" s="5">
        <v>0</v>
      </c>
      <c r="M152" s="5">
        <v>0</v>
      </c>
      <c r="N152" s="5">
        <v>0</v>
      </c>
    </row>
    <row r="153" spans="1:14" ht="12.75" customHeight="1">
      <c r="A153" s="2" t="s">
        <v>1093</v>
      </c>
      <c r="B153" s="2" t="s">
        <v>1389</v>
      </c>
      <c r="C153" s="2" t="s">
        <v>887</v>
      </c>
      <c r="D153" s="7">
        <v>0</v>
      </c>
      <c r="E153" s="8">
        <v>43741</v>
      </c>
      <c r="F153" s="2" t="s">
        <v>888</v>
      </c>
      <c r="G153" s="5">
        <v>2720.45</v>
      </c>
      <c r="H153" s="7">
        <v>0</v>
      </c>
      <c r="I153" s="2" t="s">
        <v>889</v>
      </c>
      <c r="J153" s="5">
        <v>0</v>
      </c>
      <c r="K153" s="5">
        <v>5368.24</v>
      </c>
      <c r="L153" s="5">
        <v>0</v>
      </c>
      <c r="M153" s="5">
        <v>0</v>
      </c>
      <c r="N153" s="5">
        <v>0</v>
      </c>
    </row>
    <row r="154" spans="1:14" ht="12.75" customHeight="1">
      <c r="A154" s="2" t="s">
        <v>1094</v>
      </c>
      <c r="B154" s="2" t="s">
        <v>1390</v>
      </c>
      <c r="C154" s="2" t="s">
        <v>891</v>
      </c>
      <c r="D154" s="7">
        <v>0</v>
      </c>
      <c r="E154" s="8">
        <v>45481</v>
      </c>
      <c r="F154" s="2" t="s">
        <v>888</v>
      </c>
      <c r="G154" s="5">
        <v>3533.05</v>
      </c>
      <c r="H154" s="7">
        <v>0</v>
      </c>
      <c r="I154" s="2" t="s">
        <v>889</v>
      </c>
      <c r="J154" s="5">
        <v>0</v>
      </c>
      <c r="K154" s="5">
        <v>2447.52</v>
      </c>
      <c r="L154" s="5">
        <v>0</v>
      </c>
      <c r="M154" s="5">
        <v>0</v>
      </c>
      <c r="N154" s="5">
        <v>0</v>
      </c>
    </row>
    <row r="155" spans="1:14" ht="12.75" customHeight="1">
      <c r="A155" s="2" t="s">
        <v>1095</v>
      </c>
      <c r="B155" s="2" t="s">
        <v>1391</v>
      </c>
      <c r="C155" s="2" t="s">
        <v>891</v>
      </c>
      <c r="D155" s="7">
        <v>1</v>
      </c>
      <c r="E155" s="8">
        <v>43945</v>
      </c>
      <c r="F155" s="2" t="s">
        <v>917</v>
      </c>
      <c r="G155" s="5">
        <v>3533.05</v>
      </c>
      <c r="H155" s="7">
        <v>0</v>
      </c>
      <c r="I155" s="2" t="s">
        <v>889</v>
      </c>
      <c r="J155" s="5">
        <v>0</v>
      </c>
      <c r="K155" s="5">
        <v>5361.16</v>
      </c>
      <c r="L155" s="5">
        <v>0</v>
      </c>
      <c r="M155" s="5">
        <v>0</v>
      </c>
      <c r="N155" s="5">
        <v>0</v>
      </c>
    </row>
    <row r="156" spans="1:14" ht="12.75" customHeight="1">
      <c r="A156" s="2" t="s">
        <v>1096</v>
      </c>
      <c r="B156" s="2" t="s">
        <v>1392</v>
      </c>
      <c r="C156" s="2" t="s">
        <v>887</v>
      </c>
      <c r="D156" s="7">
        <v>2</v>
      </c>
      <c r="E156" s="8">
        <v>45559</v>
      </c>
      <c r="F156" s="2" t="s">
        <v>888</v>
      </c>
      <c r="G156" s="5">
        <v>2720.45</v>
      </c>
      <c r="H156" s="7">
        <v>0</v>
      </c>
      <c r="I156" s="2" t="s">
        <v>889</v>
      </c>
      <c r="J156" s="5">
        <v>0</v>
      </c>
      <c r="K156" s="5">
        <v>1981.82</v>
      </c>
      <c r="L156" s="5">
        <v>0</v>
      </c>
      <c r="M156" s="5">
        <v>0</v>
      </c>
      <c r="N156" s="5">
        <v>0</v>
      </c>
    </row>
    <row r="157" spans="1:14" ht="12.75" customHeight="1">
      <c r="A157" s="2" t="s">
        <v>1097</v>
      </c>
      <c r="B157" s="2" t="s">
        <v>1393</v>
      </c>
      <c r="C157" s="2" t="s">
        <v>887</v>
      </c>
      <c r="D157" s="7">
        <v>0</v>
      </c>
      <c r="E157" s="8">
        <v>44963</v>
      </c>
      <c r="F157" s="2" t="s">
        <v>888</v>
      </c>
      <c r="G157" s="5">
        <v>2720.45</v>
      </c>
      <c r="H157" s="7">
        <v>0</v>
      </c>
      <c r="I157" s="2" t="s">
        <v>889</v>
      </c>
      <c r="J157" s="5">
        <v>0</v>
      </c>
      <c r="K157" s="5">
        <v>4889.4399999999996</v>
      </c>
      <c r="L157" s="5">
        <v>0</v>
      </c>
      <c r="M157" s="5">
        <v>0</v>
      </c>
      <c r="N157" s="5">
        <v>0</v>
      </c>
    </row>
    <row r="158" spans="1:14" ht="12.75" customHeight="1">
      <c r="A158" s="2" t="s">
        <v>1098</v>
      </c>
      <c r="B158" s="2" t="s">
        <v>1394</v>
      </c>
      <c r="C158" s="2" t="s">
        <v>887</v>
      </c>
      <c r="D158" s="7">
        <v>1</v>
      </c>
      <c r="E158" s="8">
        <v>44866</v>
      </c>
      <c r="F158" s="2" t="s">
        <v>888</v>
      </c>
      <c r="G158" s="5">
        <v>2720.45</v>
      </c>
      <c r="H158" s="7">
        <v>0</v>
      </c>
      <c r="I158" s="2" t="s">
        <v>889</v>
      </c>
      <c r="J158" s="5">
        <v>0</v>
      </c>
      <c r="K158" s="5">
        <v>4369.97</v>
      </c>
      <c r="L158" s="5">
        <v>0</v>
      </c>
      <c r="M158" s="5">
        <v>0</v>
      </c>
      <c r="N158" s="5">
        <v>0</v>
      </c>
    </row>
    <row r="159" spans="1:14" ht="12.75" customHeight="1">
      <c r="A159" s="2" t="s">
        <v>1099</v>
      </c>
      <c r="B159" s="2" t="s">
        <v>1395</v>
      </c>
      <c r="C159" s="2" t="s">
        <v>887</v>
      </c>
      <c r="D159" s="7">
        <v>0</v>
      </c>
      <c r="E159" s="8">
        <v>44581</v>
      </c>
      <c r="F159" s="2" t="s">
        <v>888</v>
      </c>
      <c r="G159" s="5">
        <v>2720.45</v>
      </c>
      <c r="H159" s="7">
        <v>0</v>
      </c>
      <c r="I159" s="2" t="s">
        <v>889</v>
      </c>
      <c r="J159" s="5">
        <v>0</v>
      </c>
      <c r="K159" s="5">
        <v>4369.9799999999996</v>
      </c>
      <c r="L159" s="5">
        <v>0</v>
      </c>
      <c r="M159" s="5">
        <v>0</v>
      </c>
      <c r="N159" s="5">
        <v>0</v>
      </c>
    </row>
    <row r="160" spans="1:14" ht="12.75" customHeight="1">
      <c r="A160" s="2" t="s">
        <v>1100</v>
      </c>
      <c r="B160" s="2" t="s">
        <v>1396</v>
      </c>
      <c r="C160" s="2" t="s">
        <v>1101</v>
      </c>
      <c r="D160" s="7">
        <v>0</v>
      </c>
      <c r="E160" s="8">
        <v>44928</v>
      </c>
      <c r="F160" s="2" t="s">
        <v>888</v>
      </c>
      <c r="G160" s="5">
        <v>4591.6899999999996</v>
      </c>
      <c r="H160" s="7">
        <v>0</v>
      </c>
      <c r="I160" s="2" t="s">
        <v>889</v>
      </c>
      <c r="J160" s="5">
        <v>0</v>
      </c>
      <c r="K160" s="5">
        <v>5792.43</v>
      </c>
      <c r="L160" s="5">
        <v>0</v>
      </c>
      <c r="M160" s="5">
        <v>0</v>
      </c>
      <c r="N160" s="5">
        <v>0</v>
      </c>
    </row>
    <row r="161" spans="1:14" ht="12.75" customHeight="1">
      <c r="A161" s="2" t="s">
        <v>1102</v>
      </c>
      <c r="B161" s="2" t="s">
        <v>1397</v>
      </c>
      <c r="C161" s="2" t="s">
        <v>891</v>
      </c>
      <c r="D161" s="7">
        <v>1</v>
      </c>
      <c r="E161" s="8">
        <v>44684</v>
      </c>
      <c r="F161" s="2" t="s">
        <v>978</v>
      </c>
      <c r="G161" s="5">
        <v>3533.05</v>
      </c>
      <c r="H161" s="7">
        <v>0</v>
      </c>
      <c r="I161" s="2" t="s">
        <v>889</v>
      </c>
      <c r="J161" s="5">
        <v>0</v>
      </c>
      <c r="K161" s="5">
        <v>4242.53</v>
      </c>
      <c r="L161" s="5">
        <v>0</v>
      </c>
      <c r="M161" s="5">
        <v>0</v>
      </c>
      <c r="N161" s="5">
        <v>0</v>
      </c>
    </row>
    <row r="162" spans="1:14" ht="12.75" customHeight="1">
      <c r="A162" s="2" t="s">
        <v>1103</v>
      </c>
      <c r="B162" s="2" t="s">
        <v>1398</v>
      </c>
      <c r="C162" s="2" t="s">
        <v>1104</v>
      </c>
      <c r="D162" s="7">
        <v>0</v>
      </c>
      <c r="E162" s="8">
        <v>44733</v>
      </c>
      <c r="F162" s="2" t="s">
        <v>888</v>
      </c>
      <c r="G162" s="5">
        <v>1972.34</v>
      </c>
      <c r="H162" s="7">
        <v>0</v>
      </c>
      <c r="I162" s="2" t="s">
        <v>889</v>
      </c>
      <c r="J162" s="5">
        <v>0</v>
      </c>
      <c r="K162" s="5">
        <v>2387.88</v>
      </c>
      <c r="L162" s="5">
        <v>0</v>
      </c>
      <c r="M162" s="5">
        <v>0</v>
      </c>
      <c r="N162" s="5">
        <v>0</v>
      </c>
    </row>
    <row r="163" spans="1:14" ht="12.75" customHeight="1">
      <c r="A163" s="2" t="s">
        <v>1105</v>
      </c>
      <c r="B163" s="2" t="s">
        <v>1399</v>
      </c>
      <c r="C163" s="2" t="s">
        <v>887</v>
      </c>
      <c r="D163" s="7">
        <v>2</v>
      </c>
      <c r="E163" s="8">
        <v>44279</v>
      </c>
      <c r="F163" s="2" t="s">
        <v>893</v>
      </c>
      <c r="G163" s="5">
        <v>2720.45</v>
      </c>
      <c r="H163" s="7">
        <v>0</v>
      </c>
      <c r="I163" s="2" t="s">
        <v>889</v>
      </c>
      <c r="J163" s="5">
        <v>0</v>
      </c>
      <c r="K163" s="5">
        <v>4734.03</v>
      </c>
      <c r="L163" s="5">
        <v>0</v>
      </c>
      <c r="M163" s="5">
        <v>0</v>
      </c>
      <c r="N163" s="5">
        <v>0</v>
      </c>
    </row>
    <row r="164" spans="1:14" ht="12.75" customHeight="1">
      <c r="A164" s="2" t="s">
        <v>1106</v>
      </c>
      <c r="B164" s="2" t="s">
        <v>1400</v>
      </c>
      <c r="C164" s="2" t="s">
        <v>887</v>
      </c>
      <c r="D164" s="7">
        <v>0</v>
      </c>
      <c r="E164" s="8">
        <v>43770</v>
      </c>
      <c r="F164" s="2" t="s">
        <v>924</v>
      </c>
      <c r="G164" s="5">
        <v>2720.45</v>
      </c>
      <c r="H164" s="7">
        <v>0</v>
      </c>
      <c r="I164" s="2" t="s">
        <v>889</v>
      </c>
      <c r="J164" s="5">
        <v>0</v>
      </c>
      <c r="K164" s="5">
        <v>3819.81</v>
      </c>
      <c r="L164" s="5">
        <v>0</v>
      </c>
      <c r="M164" s="5">
        <v>0</v>
      </c>
      <c r="N164" s="5">
        <v>0</v>
      </c>
    </row>
    <row r="165" spans="1:14" ht="12.75" customHeight="1">
      <c r="A165" s="2" t="s">
        <v>1107</v>
      </c>
      <c r="B165" s="2" t="s">
        <v>1401</v>
      </c>
      <c r="C165" s="2" t="s">
        <v>909</v>
      </c>
      <c r="D165" s="7">
        <v>0</v>
      </c>
      <c r="E165" s="8">
        <v>45331</v>
      </c>
      <c r="F165" s="2" t="s">
        <v>888</v>
      </c>
      <c r="G165" s="5">
        <v>2373.9</v>
      </c>
      <c r="H165" s="7">
        <v>0</v>
      </c>
      <c r="I165" s="2" t="s">
        <v>889</v>
      </c>
      <c r="J165" s="5">
        <v>0</v>
      </c>
      <c r="K165" s="5">
        <v>3347.54</v>
      </c>
      <c r="L165" s="5">
        <v>0</v>
      </c>
      <c r="M165" s="5">
        <v>0</v>
      </c>
      <c r="N165" s="5">
        <v>0</v>
      </c>
    </row>
    <row r="166" spans="1:14" ht="12.75" customHeight="1">
      <c r="A166" s="2" t="s">
        <v>1108</v>
      </c>
      <c r="B166" s="2" t="s">
        <v>1402</v>
      </c>
      <c r="C166" s="2" t="s">
        <v>982</v>
      </c>
      <c r="D166" s="7">
        <v>1</v>
      </c>
      <c r="E166" s="8">
        <v>43976</v>
      </c>
      <c r="F166" s="2" t="s">
        <v>888</v>
      </c>
      <c r="G166" s="5">
        <v>2925.37</v>
      </c>
      <c r="H166" s="7">
        <v>0</v>
      </c>
      <c r="I166" s="2" t="s">
        <v>889</v>
      </c>
      <c r="J166" s="5">
        <v>0</v>
      </c>
      <c r="K166" s="5">
        <v>4248.8599999999997</v>
      </c>
      <c r="L166" s="5">
        <v>0</v>
      </c>
      <c r="M166" s="5">
        <v>0</v>
      </c>
      <c r="N166" s="5">
        <v>0</v>
      </c>
    </row>
    <row r="167" spans="1:14" ht="12.75" customHeight="1">
      <c r="A167" s="2" t="s">
        <v>1110</v>
      </c>
      <c r="B167" s="2" t="s">
        <v>1403</v>
      </c>
      <c r="C167" s="2" t="s">
        <v>887</v>
      </c>
      <c r="D167" s="7">
        <v>0</v>
      </c>
      <c r="E167" s="8">
        <v>45481</v>
      </c>
      <c r="F167" s="2" t="s">
        <v>888</v>
      </c>
      <c r="G167" s="5">
        <v>2720.45</v>
      </c>
      <c r="H167" s="7">
        <v>0</v>
      </c>
      <c r="I167" s="2" t="s">
        <v>889</v>
      </c>
      <c r="J167" s="5">
        <v>0</v>
      </c>
      <c r="K167" s="5">
        <v>3130.21</v>
      </c>
      <c r="L167" s="5">
        <v>0</v>
      </c>
      <c r="M167" s="5">
        <v>0</v>
      </c>
      <c r="N167" s="5">
        <v>0</v>
      </c>
    </row>
    <row r="168" spans="1:14" ht="12.75" customHeight="1">
      <c r="A168" s="2" t="s">
        <v>1111</v>
      </c>
      <c r="B168" s="2" t="s">
        <v>1404</v>
      </c>
      <c r="C168" s="2" t="s">
        <v>887</v>
      </c>
      <c r="D168" s="7">
        <v>0</v>
      </c>
      <c r="E168" s="8">
        <v>43132</v>
      </c>
      <c r="F168" s="2" t="s">
        <v>947</v>
      </c>
      <c r="G168" s="5">
        <v>2720.45</v>
      </c>
      <c r="H168" s="7">
        <v>0</v>
      </c>
      <c r="I168" s="2" t="s">
        <v>889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</row>
    <row r="169" spans="1:14" ht="12.75" customHeight="1">
      <c r="A169" s="2" t="s">
        <v>1112</v>
      </c>
      <c r="B169" s="2" t="s">
        <v>1405</v>
      </c>
      <c r="C169" s="2" t="s">
        <v>1113</v>
      </c>
      <c r="D169" s="7">
        <v>0</v>
      </c>
      <c r="E169" s="8">
        <v>44935</v>
      </c>
      <c r="F169" s="2" t="s">
        <v>888</v>
      </c>
      <c r="G169" s="5">
        <v>4331.8100000000004</v>
      </c>
      <c r="H169" s="7">
        <v>0</v>
      </c>
      <c r="I169" s="2" t="s">
        <v>889</v>
      </c>
      <c r="J169" s="5">
        <v>0</v>
      </c>
      <c r="K169" s="5">
        <v>5770.89</v>
      </c>
      <c r="L169" s="5">
        <v>0</v>
      </c>
      <c r="M169" s="5">
        <v>0</v>
      </c>
      <c r="N169" s="5">
        <v>0</v>
      </c>
    </row>
    <row r="170" spans="1:14" ht="12.75" customHeight="1">
      <c r="A170" s="2" t="s">
        <v>1114</v>
      </c>
      <c r="B170" s="2" t="s">
        <v>1406</v>
      </c>
      <c r="C170" s="2" t="s">
        <v>887</v>
      </c>
      <c r="D170" s="7">
        <v>0</v>
      </c>
      <c r="E170" s="8">
        <v>45418</v>
      </c>
      <c r="F170" s="2" t="s">
        <v>888</v>
      </c>
      <c r="G170" s="5">
        <v>2720.45</v>
      </c>
      <c r="H170" s="7">
        <v>0</v>
      </c>
      <c r="I170" s="2" t="s">
        <v>889</v>
      </c>
      <c r="J170" s="5">
        <v>0</v>
      </c>
      <c r="K170" s="5">
        <v>3624.52</v>
      </c>
      <c r="L170" s="5">
        <v>0</v>
      </c>
      <c r="M170" s="5">
        <v>0</v>
      </c>
      <c r="N170" s="5">
        <v>0</v>
      </c>
    </row>
    <row r="171" spans="1:14" ht="12.75" customHeight="1">
      <c r="A171" s="2" t="s">
        <v>1115</v>
      </c>
      <c r="B171" s="2" t="s">
        <v>1407</v>
      </c>
      <c r="C171" s="2" t="s">
        <v>887</v>
      </c>
      <c r="D171" s="7">
        <v>1</v>
      </c>
      <c r="E171" s="8">
        <v>44586</v>
      </c>
      <c r="F171" s="2" t="s">
        <v>888</v>
      </c>
      <c r="G171" s="5">
        <v>2720.45</v>
      </c>
      <c r="H171" s="7">
        <v>0</v>
      </c>
      <c r="I171" s="2" t="s">
        <v>889</v>
      </c>
      <c r="J171" s="5">
        <v>0</v>
      </c>
      <c r="K171" s="5">
        <v>4652.9399999999996</v>
      </c>
      <c r="L171" s="5">
        <v>0</v>
      </c>
      <c r="M171" s="5">
        <v>0</v>
      </c>
      <c r="N171" s="5">
        <v>0</v>
      </c>
    </row>
    <row r="172" spans="1:14" ht="12.75" customHeight="1">
      <c r="A172" s="2" t="s">
        <v>1116</v>
      </c>
      <c r="B172" s="2" t="s">
        <v>1408</v>
      </c>
      <c r="C172" s="2" t="s">
        <v>887</v>
      </c>
      <c r="D172" s="7">
        <v>0</v>
      </c>
      <c r="E172" s="8">
        <v>45100</v>
      </c>
      <c r="F172" s="2" t="s">
        <v>888</v>
      </c>
      <c r="G172" s="5">
        <v>2720.45</v>
      </c>
      <c r="H172" s="7">
        <v>0</v>
      </c>
      <c r="I172" s="2" t="s">
        <v>889</v>
      </c>
      <c r="J172" s="5">
        <v>0</v>
      </c>
      <c r="K172" s="5">
        <v>4924.7</v>
      </c>
      <c r="L172" s="5">
        <v>0</v>
      </c>
      <c r="M172" s="5">
        <v>0</v>
      </c>
      <c r="N172" s="5">
        <v>0</v>
      </c>
    </row>
    <row r="173" spans="1:14" ht="12.75" customHeight="1">
      <c r="A173" s="2" t="s">
        <v>1117</v>
      </c>
      <c r="B173" s="2" t="s">
        <v>1409</v>
      </c>
      <c r="C173" s="2" t="s">
        <v>1118</v>
      </c>
      <c r="D173" s="7">
        <v>0</v>
      </c>
      <c r="E173" s="8">
        <v>41975</v>
      </c>
      <c r="F173" s="2" t="s">
        <v>893</v>
      </c>
      <c r="G173" s="5">
        <v>3608.51</v>
      </c>
      <c r="H173" s="7">
        <v>0</v>
      </c>
      <c r="I173" s="2" t="s">
        <v>889</v>
      </c>
      <c r="J173" s="5">
        <v>0</v>
      </c>
      <c r="K173" s="5">
        <v>5035.1400000000003</v>
      </c>
      <c r="L173" s="5">
        <v>0</v>
      </c>
      <c r="M173" s="5">
        <v>0</v>
      </c>
      <c r="N173" s="5">
        <v>0</v>
      </c>
    </row>
    <row r="174" spans="1:14" ht="12.75" customHeight="1">
      <c r="A174" s="2" t="s">
        <v>1119</v>
      </c>
      <c r="B174" s="2" t="s">
        <v>1410</v>
      </c>
      <c r="C174" s="2" t="s">
        <v>887</v>
      </c>
      <c r="D174" s="7">
        <v>1</v>
      </c>
      <c r="E174" s="8">
        <v>45642</v>
      </c>
      <c r="F174" s="2" t="s">
        <v>888</v>
      </c>
      <c r="G174" s="5">
        <v>2720.45</v>
      </c>
      <c r="H174" s="7">
        <v>0</v>
      </c>
      <c r="I174" s="2" t="s">
        <v>889</v>
      </c>
      <c r="J174" s="5">
        <v>0</v>
      </c>
      <c r="K174" s="5">
        <v>265.33999999999997</v>
      </c>
      <c r="L174" s="5">
        <v>0</v>
      </c>
      <c r="M174" s="5">
        <v>0</v>
      </c>
      <c r="N174" s="5">
        <v>0</v>
      </c>
    </row>
    <row r="175" spans="1:14" ht="12.75" customHeight="1">
      <c r="A175" s="2" t="s">
        <v>1120</v>
      </c>
      <c r="B175" s="2" t="s">
        <v>1411</v>
      </c>
      <c r="C175" s="2" t="s">
        <v>887</v>
      </c>
      <c r="D175" s="7">
        <v>0</v>
      </c>
      <c r="E175" s="8">
        <v>44039</v>
      </c>
      <c r="F175" s="2" t="s">
        <v>888</v>
      </c>
      <c r="G175" s="5">
        <v>2720.45</v>
      </c>
      <c r="H175" s="7">
        <v>0</v>
      </c>
      <c r="I175" s="2" t="s">
        <v>889</v>
      </c>
      <c r="J175" s="5">
        <v>0</v>
      </c>
      <c r="K175" s="5">
        <v>4734</v>
      </c>
      <c r="L175" s="5">
        <v>0</v>
      </c>
      <c r="M175" s="5">
        <v>0</v>
      </c>
      <c r="N175" s="5">
        <v>0</v>
      </c>
    </row>
    <row r="176" spans="1:14" ht="12.75" customHeight="1">
      <c r="A176" s="2" t="s">
        <v>1121</v>
      </c>
      <c r="B176" s="2" t="s">
        <v>1412</v>
      </c>
      <c r="C176" s="2" t="s">
        <v>887</v>
      </c>
      <c r="D176" s="7">
        <v>0</v>
      </c>
      <c r="E176" s="8">
        <v>44300</v>
      </c>
      <c r="F176" s="2" t="s">
        <v>888</v>
      </c>
      <c r="G176" s="5">
        <v>2720.45</v>
      </c>
      <c r="H176" s="7">
        <v>0</v>
      </c>
      <c r="I176" s="2" t="s">
        <v>889</v>
      </c>
      <c r="J176" s="5">
        <v>0</v>
      </c>
      <c r="K176" s="5">
        <v>4451.59</v>
      </c>
      <c r="L176" s="5">
        <v>0</v>
      </c>
      <c r="M176" s="5">
        <v>0</v>
      </c>
      <c r="N176" s="5">
        <v>0</v>
      </c>
    </row>
    <row r="177" spans="1:14" ht="12.75" customHeight="1">
      <c r="A177" s="2" t="s">
        <v>1122</v>
      </c>
      <c r="B177" s="2" t="s">
        <v>1413</v>
      </c>
      <c r="C177" s="2" t="s">
        <v>891</v>
      </c>
      <c r="D177" s="7">
        <v>1</v>
      </c>
      <c r="E177" s="8">
        <v>41760</v>
      </c>
      <c r="F177" s="2" t="s">
        <v>888</v>
      </c>
      <c r="G177" s="5">
        <v>3533.05</v>
      </c>
      <c r="H177" s="7">
        <v>0</v>
      </c>
      <c r="I177" s="2" t="s">
        <v>889</v>
      </c>
      <c r="J177" s="5">
        <v>0</v>
      </c>
      <c r="K177" s="5">
        <v>4424.3599999999997</v>
      </c>
      <c r="L177" s="5">
        <v>0</v>
      </c>
      <c r="M177" s="5">
        <v>0</v>
      </c>
      <c r="N177" s="5">
        <v>0</v>
      </c>
    </row>
    <row r="178" spans="1:14" ht="12.75" customHeight="1">
      <c r="A178" s="2" t="s">
        <v>1123</v>
      </c>
      <c r="B178" s="2" t="s">
        <v>1414</v>
      </c>
      <c r="C178" s="2" t="s">
        <v>887</v>
      </c>
      <c r="D178" s="7">
        <v>0</v>
      </c>
      <c r="E178" s="8">
        <v>44573</v>
      </c>
      <c r="F178" s="2" t="s">
        <v>888</v>
      </c>
      <c r="G178" s="5">
        <v>2720.45</v>
      </c>
      <c r="H178" s="7">
        <v>0</v>
      </c>
      <c r="I178" s="2" t="s">
        <v>889</v>
      </c>
      <c r="J178" s="5">
        <v>0</v>
      </c>
      <c r="K178" s="5">
        <v>4370.79</v>
      </c>
      <c r="L178" s="5">
        <v>0</v>
      </c>
      <c r="M178" s="5">
        <v>0</v>
      </c>
      <c r="N178" s="5">
        <v>0</v>
      </c>
    </row>
    <row r="179" spans="1:14" ht="12.75" customHeight="1">
      <c r="A179" s="2" t="s">
        <v>1125</v>
      </c>
      <c r="B179" s="2" t="s">
        <v>1415</v>
      </c>
      <c r="C179" s="2" t="s">
        <v>895</v>
      </c>
      <c r="D179" s="7">
        <v>1</v>
      </c>
      <c r="E179" s="8">
        <v>43901</v>
      </c>
      <c r="F179" s="2" t="s">
        <v>888</v>
      </c>
      <c r="G179" s="5">
        <v>1751.51</v>
      </c>
      <c r="H179" s="7">
        <v>0</v>
      </c>
      <c r="I179" s="2" t="s">
        <v>889</v>
      </c>
      <c r="J179" s="5">
        <v>0</v>
      </c>
      <c r="K179" s="5">
        <v>2204.7600000000002</v>
      </c>
      <c r="L179" s="5">
        <v>0</v>
      </c>
      <c r="M179" s="5">
        <v>0</v>
      </c>
      <c r="N179" s="5">
        <v>0</v>
      </c>
    </row>
    <row r="180" spans="1:14" ht="12.75" customHeight="1">
      <c r="A180" s="2" t="s">
        <v>1127</v>
      </c>
      <c r="B180" s="2" t="s">
        <v>1416</v>
      </c>
      <c r="C180" s="2" t="s">
        <v>1040</v>
      </c>
      <c r="D180" s="7">
        <v>0</v>
      </c>
      <c r="E180" s="8">
        <v>45551</v>
      </c>
      <c r="F180" s="2" t="s">
        <v>888</v>
      </c>
      <c r="G180" s="5">
        <v>3642.07</v>
      </c>
      <c r="H180" s="7">
        <v>0</v>
      </c>
      <c r="I180" s="2" t="s">
        <v>889</v>
      </c>
      <c r="J180" s="5">
        <v>0</v>
      </c>
      <c r="K180" s="5">
        <v>1389.59</v>
      </c>
      <c r="L180" s="5">
        <v>0</v>
      </c>
      <c r="M180" s="5">
        <v>0</v>
      </c>
      <c r="N180" s="5">
        <v>0</v>
      </c>
    </row>
    <row r="181" spans="1:14" ht="12.75" customHeight="1">
      <c r="A181" s="2" t="s">
        <v>1128</v>
      </c>
      <c r="B181" s="2" t="s">
        <v>1417</v>
      </c>
      <c r="C181" s="2" t="s">
        <v>887</v>
      </c>
      <c r="D181" s="7">
        <v>1</v>
      </c>
      <c r="E181" s="8">
        <v>44872</v>
      </c>
      <c r="F181" s="2" t="s">
        <v>888</v>
      </c>
      <c r="G181" s="5">
        <v>2720.45</v>
      </c>
      <c r="H181" s="7">
        <v>0</v>
      </c>
      <c r="I181" s="2" t="s">
        <v>889</v>
      </c>
      <c r="J181" s="5">
        <v>0</v>
      </c>
      <c r="K181" s="5">
        <v>5267.6</v>
      </c>
      <c r="L181" s="5">
        <v>0</v>
      </c>
      <c r="M181" s="5">
        <v>0</v>
      </c>
      <c r="N181" s="5">
        <v>0</v>
      </c>
    </row>
    <row r="182" spans="1:14" ht="12.75" customHeight="1">
      <c r="A182" s="2" t="s">
        <v>1129</v>
      </c>
      <c r="B182" s="2" t="s">
        <v>1418</v>
      </c>
      <c r="C182" s="2" t="s">
        <v>982</v>
      </c>
      <c r="D182" s="7">
        <v>0</v>
      </c>
      <c r="E182" s="8">
        <v>44004</v>
      </c>
      <c r="F182" s="2" t="s">
        <v>888</v>
      </c>
      <c r="G182" s="5">
        <v>2925.37</v>
      </c>
      <c r="H182" s="7">
        <v>0</v>
      </c>
      <c r="I182" s="2" t="s">
        <v>889</v>
      </c>
      <c r="J182" s="5">
        <v>0</v>
      </c>
      <c r="K182" s="5">
        <v>4082.32</v>
      </c>
      <c r="L182" s="5">
        <v>0</v>
      </c>
      <c r="M182" s="5">
        <v>0</v>
      </c>
      <c r="N182" s="5">
        <v>0</v>
      </c>
    </row>
    <row r="183" spans="1:14" ht="12.75" customHeight="1">
      <c r="A183" s="2" t="s">
        <v>1130</v>
      </c>
      <c r="B183" s="2" t="s">
        <v>1419</v>
      </c>
      <c r="C183" s="2" t="s">
        <v>969</v>
      </c>
      <c r="D183" s="7">
        <v>0</v>
      </c>
      <c r="E183" s="8">
        <v>41760</v>
      </c>
      <c r="F183" s="2" t="s">
        <v>888</v>
      </c>
      <c r="G183" s="5">
        <v>2720.45</v>
      </c>
      <c r="H183" s="7">
        <v>0</v>
      </c>
      <c r="I183" s="2" t="s">
        <v>889</v>
      </c>
      <c r="J183" s="5">
        <v>0</v>
      </c>
      <c r="K183" s="5">
        <v>4788.3999999999996</v>
      </c>
      <c r="L183" s="5">
        <v>0</v>
      </c>
      <c r="M183" s="5">
        <v>0</v>
      </c>
      <c r="N183" s="5">
        <v>0</v>
      </c>
    </row>
    <row r="184" spans="1:14" ht="12.75" customHeight="1">
      <c r="A184" s="2" t="s">
        <v>1131</v>
      </c>
      <c r="B184" s="2" t="s">
        <v>1420</v>
      </c>
      <c r="C184" s="2" t="s">
        <v>887</v>
      </c>
      <c r="D184" s="7">
        <v>1</v>
      </c>
      <c r="E184" s="8">
        <v>44733</v>
      </c>
      <c r="F184" s="2" t="s">
        <v>888</v>
      </c>
      <c r="G184" s="5">
        <v>2720.45</v>
      </c>
      <c r="H184" s="7">
        <v>0</v>
      </c>
      <c r="I184" s="2" t="s">
        <v>889</v>
      </c>
      <c r="J184" s="5">
        <v>0</v>
      </c>
      <c r="K184" s="5">
        <v>3786.28</v>
      </c>
      <c r="L184" s="5">
        <v>0</v>
      </c>
      <c r="M184" s="5">
        <v>0</v>
      </c>
      <c r="N184" s="5">
        <v>0</v>
      </c>
    </row>
    <row r="185" spans="1:14" ht="12.75" customHeight="1">
      <c r="A185" s="2" t="s">
        <v>1132</v>
      </c>
      <c r="B185" s="2" t="s">
        <v>1421</v>
      </c>
      <c r="C185" s="2" t="s">
        <v>969</v>
      </c>
      <c r="D185" s="7">
        <v>0</v>
      </c>
      <c r="E185" s="8">
        <v>43747</v>
      </c>
      <c r="F185" s="2" t="s">
        <v>888</v>
      </c>
      <c r="G185" s="5">
        <v>2720.45</v>
      </c>
      <c r="H185" s="7">
        <v>0</v>
      </c>
      <c r="I185" s="2" t="s">
        <v>889</v>
      </c>
      <c r="J185" s="5">
        <v>0</v>
      </c>
      <c r="K185" s="5">
        <v>5401.26</v>
      </c>
      <c r="L185" s="5">
        <v>0</v>
      </c>
      <c r="M185" s="5">
        <v>0</v>
      </c>
      <c r="N185" s="5">
        <v>0</v>
      </c>
    </row>
    <row r="186" spans="1:14" ht="12.75" customHeight="1">
      <c r="A186" s="2" t="s">
        <v>1133</v>
      </c>
      <c r="B186" s="2" t="s">
        <v>1422</v>
      </c>
      <c r="C186" s="2" t="s">
        <v>887</v>
      </c>
      <c r="D186" s="7">
        <v>1</v>
      </c>
      <c r="E186" s="8">
        <v>45523</v>
      </c>
      <c r="F186" s="2" t="s">
        <v>924</v>
      </c>
      <c r="G186" s="5">
        <v>2720.45</v>
      </c>
      <c r="H186" s="7">
        <v>0</v>
      </c>
      <c r="I186" s="2" t="s">
        <v>889</v>
      </c>
      <c r="J186" s="5">
        <v>0</v>
      </c>
      <c r="K186" s="5">
        <v>2247.17</v>
      </c>
      <c r="L186" s="5">
        <v>0</v>
      </c>
      <c r="M186" s="5">
        <v>0</v>
      </c>
      <c r="N186" s="5">
        <v>0</v>
      </c>
    </row>
    <row r="187" spans="1:14" ht="12.75" customHeight="1">
      <c r="A187" s="2" t="s">
        <v>1134</v>
      </c>
      <c r="B187" s="2" t="s">
        <v>1423</v>
      </c>
      <c r="C187" s="2" t="s">
        <v>887</v>
      </c>
      <c r="D187" s="7">
        <v>0</v>
      </c>
      <c r="E187" s="8">
        <v>45336</v>
      </c>
      <c r="F187" s="2" t="s">
        <v>888</v>
      </c>
      <c r="G187" s="5">
        <v>2720.45</v>
      </c>
      <c r="H187" s="7">
        <v>0</v>
      </c>
      <c r="I187" s="2" t="s">
        <v>889</v>
      </c>
      <c r="J187" s="5">
        <v>0</v>
      </c>
      <c r="K187" s="5">
        <v>4104.6400000000003</v>
      </c>
      <c r="L187" s="5">
        <v>0</v>
      </c>
      <c r="M187" s="5">
        <v>0</v>
      </c>
      <c r="N187" s="5">
        <v>0</v>
      </c>
    </row>
    <row r="188" spans="1:14" ht="12.75" customHeight="1">
      <c r="A188" s="2" t="s">
        <v>1135</v>
      </c>
      <c r="B188" s="2" t="s">
        <v>1424</v>
      </c>
      <c r="C188" s="2" t="s">
        <v>887</v>
      </c>
      <c r="D188" s="7">
        <v>2</v>
      </c>
      <c r="E188" s="8">
        <v>43946</v>
      </c>
      <c r="F188" s="2" t="s">
        <v>893</v>
      </c>
      <c r="G188" s="5">
        <v>2720.45</v>
      </c>
      <c r="H188" s="7">
        <v>0</v>
      </c>
      <c r="I188" s="2" t="s">
        <v>889</v>
      </c>
      <c r="J188" s="5">
        <v>0</v>
      </c>
      <c r="K188" s="5">
        <v>5318.26</v>
      </c>
      <c r="L188" s="5">
        <v>0</v>
      </c>
      <c r="M188" s="5">
        <v>0</v>
      </c>
      <c r="N188" s="5">
        <v>0</v>
      </c>
    </row>
    <row r="189" spans="1:14" ht="12.75" customHeight="1">
      <c r="A189" s="2" t="s">
        <v>1136</v>
      </c>
      <c r="B189" s="2" t="s">
        <v>1425</v>
      </c>
      <c r="C189" s="2" t="s">
        <v>891</v>
      </c>
      <c r="D189" s="7">
        <v>0</v>
      </c>
      <c r="E189" s="8">
        <v>43992</v>
      </c>
      <c r="F189" s="2" t="s">
        <v>888</v>
      </c>
      <c r="G189" s="5">
        <v>3533.05</v>
      </c>
      <c r="H189" s="7">
        <v>0</v>
      </c>
      <c r="I189" s="2" t="s">
        <v>889</v>
      </c>
      <c r="J189" s="5">
        <v>0</v>
      </c>
      <c r="K189" s="5">
        <v>5049</v>
      </c>
      <c r="L189" s="5">
        <v>0</v>
      </c>
      <c r="M189" s="5">
        <v>0</v>
      </c>
      <c r="N189" s="5">
        <v>0</v>
      </c>
    </row>
    <row r="190" spans="1:14" ht="12.75" customHeight="1">
      <c r="A190" s="2" t="s">
        <v>1137</v>
      </c>
      <c r="B190" s="2" t="s">
        <v>1426</v>
      </c>
      <c r="C190" s="2" t="s">
        <v>887</v>
      </c>
      <c r="D190" s="7">
        <v>0</v>
      </c>
      <c r="E190" s="8">
        <v>44354</v>
      </c>
      <c r="F190" s="2" t="s">
        <v>888</v>
      </c>
      <c r="G190" s="5">
        <v>2720.45</v>
      </c>
      <c r="H190" s="7">
        <v>0</v>
      </c>
      <c r="I190" s="2" t="s">
        <v>889</v>
      </c>
      <c r="J190" s="5">
        <v>0</v>
      </c>
      <c r="K190" s="5">
        <v>4452.05</v>
      </c>
      <c r="L190" s="5">
        <v>0</v>
      </c>
      <c r="M190" s="5">
        <v>0</v>
      </c>
      <c r="N190" s="5">
        <v>0</v>
      </c>
    </row>
    <row r="191" spans="1:14" ht="12.75" customHeight="1">
      <c r="A191" s="2" t="s">
        <v>1138</v>
      </c>
      <c r="B191" s="2" t="s">
        <v>1427</v>
      </c>
      <c r="C191" s="2" t="s">
        <v>975</v>
      </c>
      <c r="D191" s="7">
        <v>0</v>
      </c>
      <c r="E191" s="8">
        <v>43741</v>
      </c>
      <c r="F191" s="2" t="s">
        <v>888</v>
      </c>
      <c r="G191" s="5">
        <v>1636.92</v>
      </c>
      <c r="H191" s="7">
        <v>0</v>
      </c>
      <c r="I191" s="2" t="s">
        <v>889</v>
      </c>
      <c r="J191" s="5">
        <v>0</v>
      </c>
      <c r="K191" s="5">
        <v>2405.16</v>
      </c>
      <c r="L191" s="5">
        <v>0</v>
      </c>
      <c r="M191" s="5">
        <v>0</v>
      </c>
      <c r="N191" s="5">
        <v>0</v>
      </c>
    </row>
    <row r="192" spans="1:14" ht="12.75" customHeight="1">
      <c r="A192" s="2" t="s">
        <v>1139</v>
      </c>
      <c r="B192" s="2" t="s">
        <v>1428</v>
      </c>
      <c r="C192" s="2" t="s">
        <v>887</v>
      </c>
      <c r="D192" s="7">
        <v>1</v>
      </c>
      <c r="E192" s="8">
        <v>44038</v>
      </c>
      <c r="F192" s="2" t="s">
        <v>888</v>
      </c>
      <c r="G192" s="5">
        <v>2720.45</v>
      </c>
      <c r="H192" s="7">
        <v>0</v>
      </c>
      <c r="I192" s="2" t="s">
        <v>889</v>
      </c>
      <c r="J192" s="5">
        <v>0</v>
      </c>
      <c r="K192" s="5">
        <v>4734.55</v>
      </c>
      <c r="L192" s="5">
        <v>0</v>
      </c>
      <c r="M192" s="5">
        <v>0</v>
      </c>
      <c r="N192" s="5">
        <v>0</v>
      </c>
    </row>
    <row r="193" spans="1:14" ht="12.75" customHeight="1">
      <c r="A193" s="2" t="s">
        <v>1140</v>
      </c>
      <c r="B193" s="2" t="s">
        <v>1429</v>
      </c>
      <c r="C193" s="2" t="s">
        <v>887</v>
      </c>
      <c r="D193" s="7">
        <v>1</v>
      </c>
      <c r="E193" s="8">
        <v>44411</v>
      </c>
      <c r="F193" s="2" t="s">
        <v>888</v>
      </c>
      <c r="G193" s="5">
        <v>2720.45</v>
      </c>
      <c r="H193" s="7">
        <v>0</v>
      </c>
      <c r="I193" s="2" t="s">
        <v>889</v>
      </c>
      <c r="J193" s="5">
        <v>0</v>
      </c>
      <c r="K193" s="5">
        <v>4734</v>
      </c>
      <c r="L193" s="5">
        <v>0</v>
      </c>
      <c r="M193" s="5">
        <v>0</v>
      </c>
      <c r="N193" s="5">
        <v>0</v>
      </c>
    </row>
    <row r="194" spans="1:14" ht="12.75" customHeight="1">
      <c r="A194" s="2" t="s">
        <v>1141</v>
      </c>
      <c r="B194" s="2" t="s">
        <v>1430</v>
      </c>
      <c r="C194" s="2" t="s">
        <v>969</v>
      </c>
      <c r="D194" s="7">
        <v>2</v>
      </c>
      <c r="E194" s="8">
        <v>44599</v>
      </c>
      <c r="F194" s="2" t="s">
        <v>888</v>
      </c>
      <c r="G194" s="5">
        <v>2720.45</v>
      </c>
      <c r="H194" s="7">
        <v>0</v>
      </c>
      <c r="I194" s="2" t="s">
        <v>889</v>
      </c>
      <c r="J194" s="5">
        <v>0</v>
      </c>
      <c r="K194" s="5">
        <v>4652.38</v>
      </c>
      <c r="L194" s="5">
        <v>0</v>
      </c>
      <c r="M194" s="5">
        <v>0</v>
      </c>
      <c r="N194" s="5">
        <v>0</v>
      </c>
    </row>
    <row r="195" spans="1:14" ht="12.75" customHeight="1">
      <c r="A195" s="2" t="s">
        <v>1142</v>
      </c>
      <c r="B195" s="2" t="s">
        <v>1431</v>
      </c>
      <c r="C195" s="2" t="s">
        <v>887</v>
      </c>
      <c r="D195" s="7">
        <v>0</v>
      </c>
      <c r="E195" s="8">
        <v>44733</v>
      </c>
      <c r="F195" s="2" t="s">
        <v>888</v>
      </c>
      <c r="G195" s="5">
        <v>2720.45</v>
      </c>
      <c r="H195" s="7">
        <v>0</v>
      </c>
      <c r="I195" s="2" t="s">
        <v>889</v>
      </c>
      <c r="J195" s="5">
        <v>0</v>
      </c>
      <c r="K195" s="5">
        <v>4378.33</v>
      </c>
      <c r="L195" s="5">
        <v>0</v>
      </c>
      <c r="M195" s="5">
        <v>0</v>
      </c>
      <c r="N195" s="5">
        <v>0</v>
      </c>
    </row>
    <row r="196" spans="1:14" ht="12.75" customHeight="1">
      <c r="A196" s="2" t="s">
        <v>1143</v>
      </c>
      <c r="B196" s="2" t="s">
        <v>1432</v>
      </c>
      <c r="C196" s="2" t="s">
        <v>995</v>
      </c>
      <c r="D196" s="7">
        <v>1</v>
      </c>
      <c r="E196" s="8">
        <v>44524</v>
      </c>
      <c r="F196" s="2" t="s">
        <v>888</v>
      </c>
      <c r="G196" s="5">
        <v>3178.21</v>
      </c>
      <c r="H196" s="7">
        <v>0</v>
      </c>
      <c r="I196" s="2" t="s">
        <v>889</v>
      </c>
      <c r="J196" s="5">
        <v>0</v>
      </c>
      <c r="K196" s="5">
        <v>4171.43</v>
      </c>
      <c r="L196" s="5">
        <v>0</v>
      </c>
      <c r="M196" s="5">
        <v>0</v>
      </c>
      <c r="N196" s="5">
        <v>0</v>
      </c>
    </row>
    <row r="197" spans="1:14" ht="12.75" customHeight="1">
      <c r="A197" s="2" t="s">
        <v>1144</v>
      </c>
      <c r="B197" s="2" t="s">
        <v>1433</v>
      </c>
      <c r="C197" s="2" t="s">
        <v>995</v>
      </c>
      <c r="D197" s="7">
        <v>0</v>
      </c>
      <c r="E197" s="8">
        <v>43908</v>
      </c>
      <c r="F197" s="2" t="s">
        <v>893</v>
      </c>
      <c r="G197" s="5">
        <v>3178.21</v>
      </c>
      <c r="H197" s="7">
        <v>0</v>
      </c>
      <c r="I197" s="2" t="s">
        <v>889</v>
      </c>
      <c r="J197" s="5">
        <v>0</v>
      </c>
      <c r="K197" s="5">
        <v>4129.18</v>
      </c>
      <c r="L197" s="5">
        <v>0</v>
      </c>
      <c r="M197" s="5">
        <v>0</v>
      </c>
      <c r="N197" s="5">
        <v>0</v>
      </c>
    </row>
    <row r="198" spans="1:14" ht="12.75" customHeight="1">
      <c r="A198" s="2" t="s">
        <v>1145</v>
      </c>
      <c r="B198" s="2" t="s">
        <v>1434</v>
      </c>
      <c r="C198" s="2" t="s">
        <v>887</v>
      </c>
      <c r="D198" s="7">
        <v>2</v>
      </c>
      <c r="E198" s="8">
        <v>43771</v>
      </c>
      <c r="F198" s="2" t="s">
        <v>888</v>
      </c>
      <c r="G198" s="5">
        <v>2720.45</v>
      </c>
      <c r="H198" s="7">
        <v>0</v>
      </c>
      <c r="I198" s="2" t="s">
        <v>889</v>
      </c>
      <c r="J198" s="5">
        <v>0</v>
      </c>
      <c r="K198" s="5">
        <v>5048.6899999999996</v>
      </c>
      <c r="L198" s="5">
        <v>0</v>
      </c>
      <c r="M198" s="5">
        <v>0</v>
      </c>
      <c r="N198" s="5">
        <v>0</v>
      </c>
    </row>
    <row r="199" spans="1:14" ht="12.75" customHeight="1">
      <c r="A199" s="2" t="s">
        <v>1146</v>
      </c>
      <c r="B199" s="2" t="s">
        <v>1435</v>
      </c>
      <c r="C199" s="2" t="s">
        <v>969</v>
      </c>
      <c r="D199" s="7">
        <v>0</v>
      </c>
      <c r="E199" s="8">
        <v>44599</v>
      </c>
      <c r="F199" s="2" t="s">
        <v>888</v>
      </c>
      <c r="G199" s="5">
        <v>2720.45</v>
      </c>
      <c r="H199" s="7">
        <v>0</v>
      </c>
      <c r="I199" s="2" t="s">
        <v>889</v>
      </c>
      <c r="J199" s="5">
        <v>0</v>
      </c>
      <c r="K199" s="5">
        <v>5250.09</v>
      </c>
      <c r="L199" s="5">
        <v>0</v>
      </c>
      <c r="M199" s="5">
        <v>0</v>
      </c>
      <c r="N199" s="5">
        <v>0</v>
      </c>
    </row>
    <row r="200" spans="1:14" ht="12.75" customHeight="1">
      <c r="A200" s="2" t="s">
        <v>1147</v>
      </c>
      <c r="B200" s="2" t="s">
        <v>1436</v>
      </c>
      <c r="C200" s="2" t="s">
        <v>1148</v>
      </c>
      <c r="D200" s="7">
        <v>0</v>
      </c>
      <c r="E200" s="8">
        <v>42751</v>
      </c>
      <c r="F200" s="2" t="s">
        <v>893</v>
      </c>
      <c r="G200" s="5">
        <v>2114.3000000000002</v>
      </c>
      <c r="H200" s="7">
        <v>0</v>
      </c>
      <c r="I200" s="2" t="s">
        <v>889</v>
      </c>
      <c r="J200" s="5">
        <v>0</v>
      </c>
      <c r="K200" s="5">
        <v>2644.9</v>
      </c>
      <c r="L200" s="5">
        <v>0</v>
      </c>
      <c r="M200" s="5">
        <v>0</v>
      </c>
      <c r="N200" s="5">
        <v>0</v>
      </c>
    </row>
    <row r="201" spans="1:14" ht="12.75" customHeight="1">
      <c r="A201" s="2" t="s">
        <v>1149</v>
      </c>
      <c r="B201" s="2" t="s">
        <v>1437</v>
      </c>
      <c r="C201" s="2" t="s">
        <v>1014</v>
      </c>
      <c r="D201" s="7">
        <v>2</v>
      </c>
      <c r="E201" s="8">
        <v>44683</v>
      </c>
      <c r="F201" s="2" t="s">
        <v>893</v>
      </c>
      <c r="G201" s="5">
        <v>3533.05</v>
      </c>
      <c r="H201" s="7">
        <v>0</v>
      </c>
      <c r="I201" s="2" t="s">
        <v>889</v>
      </c>
      <c r="J201" s="5">
        <v>0</v>
      </c>
      <c r="K201" s="5">
        <v>5136.6000000000004</v>
      </c>
      <c r="L201" s="5">
        <v>0</v>
      </c>
      <c r="M201" s="5">
        <v>0</v>
      </c>
      <c r="N201" s="5">
        <v>0</v>
      </c>
    </row>
    <row r="202" spans="1:14" ht="12.75" customHeight="1">
      <c r="A202" s="2" t="s">
        <v>1150</v>
      </c>
      <c r="B202" s="2" t="s">
        <v>1438</v>
      </c>
      <c r="C202" s="2" t="s">
        <v>895</v>
      </c>
      <c r="D202" s="7">
        <v>2</v>
      </c>
      <c r="E202" s="8">
        <v>44935</v>
      </c>
      <c r="F202" s="2" t="s">
        <v>888</v>
      </c>
      <c r="G202" s="5">
        <v>1751.51</v>
      </c>
      <c r="H202" s="7">
        <v>0</v>
      </c>
      <c r="I202" s="2" t="s">
        <v>889</v>
      </c>
      <c r="J202" s="5">
        <v>0</v>
      </c>
      <c r="K202" s="5">
        <v>2152.21</v>
      </c>
      <c r="L202" s="5">
        <v>0</v>
      </c>
      <c r="M202" s="5">
        <v>0</v>
      </c>
      <c r="N202" s="5">
        <v>0</v>
      </c>
    </row>
    <row r="203" spans="1:14" ht="12.75" customHeight="1">
      <c r="A203" s="2" t="s">
        <v>1151</v>
      </c>
      <c r="B203" s="2" t="s">
        <v>1439</v>
      </c>
      <c r="C203" s="2" t="s">
        <v>887</v>
      </c>
      <c r="D203" s="7">
        <v>0</v>
      </c>
      <c r="E203" s="8">
        <v>45642</v>
      </c>
      <c r="F203" s="2" t="s">
        <v>888</v>
      </c>
      <c r="G203" s="5">
        <v>2720.45</v>
      </c>
      <c r="H203" s="7">
        <v>0</v>
      </c>
      <c r="I203" s="2" t="s">
        <v>889</v>
      </c>
      <c r="J203" s="5">
        <v>0</v>
      </c>
      <c r="K203" s="5">
        <v>265.33999999999997</v>
      </c>
      <c r="L203" s="5">
        <v>0</v>
      </c>
      <c r="M203" s="5">
        <v>0</v>
      </c>
      <c r="N203" s="5">
        <v>0</v>
      </c>
    </row>
    <row r="204" spans="1:14" ht="12.75" customHeight="1">
      <c r="A204" s="2" t="s">
        <v>1152</v>
      </c>
      <c r="B204" s="2" t="s">
        <v>1440</v>
      </c>
      <c r="C204" s="2" t="s">
        <v>984</v>
      </c>
      <c r="D204" s="7">
        <v>0</v>
      </c>
      <c r="E204" s="8">
        <v>44544</v>
      </c>
      <c r="F204" s="2" t="s">
        <v>888</v>
      </c>
      <c r="G204" s="5">
        <v>1946.12</v>
      </c>
      <c r="H204" s="7">
        <v>0</v>
      </c>
      <c r="I204" s="2" t="s">
        <v>889</v>
      </c>
      <c r="J204" s="5">
        <v>0</v>
      </c>
      <c r="K204" s="5">
        <v>2418.17</v>
      </c>
      <c r="L204" s="5">
        <v>0</v>
      </c>
      <c r="M204" s="5">
        <v>0</v>
      </c>
      <c r="N204" s="5">
        <v>0</v>
      </c>
    </row>
    <row r="205" spans="1:14" ht="12.75" customHeight="1">
      <c r="A205" s="2" t="s">
        <v>1153</v>
      </c>
      <c r="B205" s="2" t="s">
        <v>1441</v>
      </c>
      <c r="C205" s="2" t="s">
        <v>1154</v>
      </c>
      <c r="D205" s="7">
        <v>0</v>
      </c>
      <c r="E205" s="8">
        <v>45566</v>
      </c>
      <c r="F205" s="2" t="s">
        <v>888</v>
      </c>
      <c r="G205" s="5">
        <v>4591.6899999999996</v>
      </c>
      <c r="H205" s="7">
        <v>0</v>
      </c>
      <c r="I205" s="2" t="s">
        <v>889</v>
      </c>
      <c r="J205" s="5">
        <v>0</v>
      </c>
      <c r="K205" s="5">
        <v>1448.1</v>
      </c>
      <c r="L205" s="5">
        <v>0</v>
      </c>
      <c r="M205" s="5">
        <v>0</v>
      </c>
      <c r="N205" s="5">
        <v>0</v>
      </c>
    </row>
    <row r="206" spans="1:14" ht="12.75" customHeight="1">
      <c r="A206" s="2" t="s">
        <v>1155</v>
      </c>
      <c r="B206" s="2" t="s">
        <v>1442</v>
      </c>
      <c r="C206" s="2" t="s">
        <v>887</v>
      </c>
      <c r="D206" s="7">
        <v>2</v>
      </c>
      <c r="E206" s="8">
        <v>45551</v>
      </c>
      <c r="F206" s="2" t="s">
        <v>888</v>
      </c>
      <c r="G206" s="5">
        <v>2720.45</v>
      </c>
      <c r="H206" s="7">
        <v>0</v>
      </c>
      <c r="I206" s="2" t="s">
        <v>889</v>
      </c>
      <c r="J206" s="5">
        <v>0</v>
      </c>
      <c r="K206" s="5">
        <v>2372.7399999999998</v>
      </c>
      <c r="L206" s="5">
        <v>0</v>
      </c>
      <c r="M206" s="5">
        <v>0</v>
      </c>
      <c r="N206" s="5">
        <v>0</v>
      </c>
    </row>
    <row r="207" spans="1:14" ht="12.75" customHeight="1">
      <c r="A207" s="2" t="s">
        <v>1156</v>
      </c>
      <c r="B207" s="2" t="s">
        <v>1443</v>
      </c>
      <c r="C207" s="2" t="s">
        <v>1010</v>
      </c>
      <c r="D207" s="7">
        <v>0</v>
      </c>
      <c r="E207" s="8">
        <v>45572</v>
      </c>
      <c r="F207" s="2" t="s">
        <v>888</v>
      </c>
      <c r="G207" s="5">
        <v>995.08</v>
      </c>
      <c r="H207" s="7">
        <v>0</v>
      </c>
      <c r="I207" s="2" t="s">
        <v>889</v>
      </c>
      <c r="J207" s="5">
        <v>0</v>
      </c>
      <c r="K207" s="5">
        <v>336.33</v>
      </c>
      <c r="L207" s="5">
        <v>0</v>
      </c>
      <c r="M207" s="5">
        <v>0</v>
      </c>
      <c r="N207" s="5">
        <v>0</v>
      </c>
    </row>
    <row r="208" spans="1:14" ht="12.75" customHeight="1">
      <c r="A208" s="2" t="s">
        <v>1157</v>
      </c>
      <c r="B208" s="2" t="s">
        <v>1444</v>
      </c>
      <c r="C208" s="2" t="s">
        <v>887</v>
      </c>
      <c r="D208" s="7">
        <v>2</v>
      </c>
      <c r="E208" s="8">
        <v>45355</v>
      </c>
      <c r="F208" s="2" t="s">
        <v>888</v>
      </c>
      <c r="G208" s="5">
        <v>2720.45</v>
      </c>
      <c r="H208" s="7">
        <v>0</v>
      </c>
      <c r="I208" s="2" t="s">
        <v>889</v>
      </c>
      <c r="J208" s="5">
        <v>0</v>
      </c>
      <c r="K208" s="5">
        <v>4475.6099999999997</v>
      </c>
      <c r="L208" s="5">
        <v>0</v>
      </c>
      <c r="M208" s="5">
        <v>0</v>
      </c>
      <c r="N208" s="5">
        <v>0</v>
      </c>
    </row>
    <row r="209" spans="1:14" ht="12.75" customHeight="1">
      <c r="A209" s="2" t="s">
        <v>1158</v>
      </c>
      <c r="B209" s="2" t="s">
        <v>1445</v>
      </c>
      <c r="C209" s="2" t="s">
        <v>887</v>
      </c>
      <c r="D209" s="7">
        <v>1</v>
      </c>
      <c r="E209" s="8">
        <v>44028</v>
      </c>
      <c r="F209" s="2" t="s">
        <v>888</v>
      </c>
      <c r="G209" s="5">
        <v>2720.45</v>
      </c>
      <c r="H209" s="7">
        <v>0</v>
      </c>
      <c r="I209" s="2" t="s">
        <v>889</v>
      </c>
      <c r="J209" s="5">
        <v>0</v>
      </c>
      <c r="K209" s="5">
        <v>5004.8599999999997</v>
      </c>
      <c r="L209" s="5">
        <v>0</v>
      </c>
      <c r="M209" s="5">
        <v>0</v>
      </c>
      <c r="N209" s="5">
        <v>0</v>
      </c>
    </row>
    <row r="210" spans="1:14" ht="12.75" customHeight="1">
      <c r="A210" s="2" t="s">
        <v>1160</v>
      </c>
      <c r="B210" s="2" t="s">
        <v>1446</v>
      </c>
      <c r="C210" s="2" t="s">
        <v>909</v>
      </c>
      <c r="D210" s="7">
        <v>2</v>
      </c>
      <c r="E210" s="8">
        <v>45331</v>
      </c>
      <c r="F210" s="2" t="s">
        <v>888</v>
      </c>
      <c r="G210" s="5">
        <v>2373.9</v>
      </c>
      <c r="H210" s="7">
        <v>0</v>
      </c>
      <c r="I210" s="2" t="s">
        <v>889</v>
      </c>
      <c r="J210" s="5">
        <v>0</v>
      </c>
      <c r="K210" s="5">
        <v>3119.13</v>
      </c>
      <c r="L210" s="5">
        <v>0</v>
      </c>
      <c r="M210" s="5">
        <v>0</v>
      </c>
      <c r="N210" s="5">
        <v>0</v>
      </c>
    </row>
    <row r="211" spans="1:14" ht="12.75" customHeight="1">
      <c r="A211" s="2" t="s">
        <v>1161</v>
      </c>
      <c r="B211" s="2" t="s">
        <v>1447</v>
      </c>
      <c r="C211" s="2" t="s">
        <v>1014</v>
      </c>
      <c r="D211" s="7">
        <v>0</v>
      </c>
      <c r="E211" s="8">
        <v>41852</v>
      </c>
      <c r="F211" s="2" t="s">
        <v>888</v>
      </c>
      <c r="G211" s="5">
        <v>3533.05</v>
      </c>
      <c r="H211" s="7">
        <v>0</v>
      </c>
      <c r="I211" s="2" t="s">
        <v>889</v>
      </c>
      <c r="J211" s="5">
        <v>0</v>
      </c>
      <c r="K211" s="5">
        <v>5194.54</v>
      </c>
      <c r="L211" s="5">
        <v>0</v>
      </c>
      <c r="M211" s="5">
        <v>0</v>
      </c>
      <c r="N211" s="5">
        <v>0</v>
      </c>
    </row>
    <row r="212" spans="1:14" ht="12.75" customHeight="1">
      <c r="A212" s="2" t="s">
        <v>1162</v>
      </c>
      <c r="B212" s="2" t="s">
        <v>1448</v>
      </c>
      <c r="C212" s="2" t="s">
        <v>887</v>
      </c>
      <c r="D212" s="7">
        <v>2</v>
      </c>
      <c r="E212" s="8">
        <v>45264</v>
      </c>
      <c r="F212" s="2" t="s">
        <v>924</v>
      </c>
      <c r="G212" s="5">
        <v>2720.45</v>
      </c>
      <c r="H212" s="7">
        <v>0</v>
      </c>
      <c r="I212" s="2" t="s">
        <v>889</v>
      </c>
      <c r="J212" s="5">
        <v>0</v>
      </c>
      <c r="K212" s="5">
        <v>1061.4000000000001</v>
      </c>
      <c r="L212" s="5">
        <v>0</v>
      </c>
      <c r="M212" s="5">
        <v>0</v>
      </c>
      <c r="N212" s="5">
        <v>0</v>
      </c>
    </row>
    <row r="213" spans="1:14" ht="12.75" customHeight="1">
      <c r="A213" s="2" t="s">
        <v>1163</v>
      </c>
      <c r="B213" s="2" t="s">
        <v>1449</v>
      </c>
      <c r="C213" s="2" t="s">
        <v>887</v>
      </c>
      <c r="D213" s="7">
        <v>2</v>
      </c>
      <c r="E213" s="8">
        <v>45481</v>
      </c>
      <c r="F213" s="2" t="s">
        <v>888</v>
      </c>
      <c r="G213" s="5">
        <v>2720.45</v>
      </c>
      <c r="H213" s="7">
        <v>0</v>
      </c>
      <c r="I213" s="2" t="s">
        <v>889</v>
      </c>
      <c r="J213" s="5">
        <v>0</v>
      </c>
      <c r="K213" s="5">
        <v>2512.5500000000002</v>
      </c>
      <c r="L213" s="5">
        <v>0</v>
      </c>
      <c r="M213" s="5">
        <v>0</v>
      </c>
      <c r="N213" s="5">
        <v>0</v>
      </c>
    </row>
    <row r="214" spans="1:14" ht="12.75" customHeight="1">
      <c r="A214" s="2" t="s">
        <v>1164</v>
      </c>
      <c r="B214" s="2" t="s">
        <v>1450</v>
      </c>
      <c r="C214" s="2" t="s">
        <v>887</v>
      </c>
      <c r="D214" s="7">
        <v>0</v>
      </c>
      <c r="E214" s="8">
        <v>44789</v>
      </c>
      <c r="F214" s="2" t="s">
        <v>888</v>
      </c>
      <c r="G214" s="5">
        <v>2720.45</v>
      </c>
      <c r="H214" s="7">
        <v>0</v>
      </c>
      <c r="I214" s="2" t="s">
        <v>889</v>
      </c>
      <c r="J214" s="5">
        <v>0</v>
      </c>
      <c r="K214" s="5">
        <v>4916.78</v>
      </c>
      <c r="L214" s="5">
        <v>0</v>
      </c>
      <c r="M214" s="5">
        <v>0</v>
      </c>
      <c r="N214" s="5">
        <v>0</v>
      </c>
    </row>
    <row r="215" spans="1:14" ht="12.75" customHeight="1">
      <c r="A215" s="2" t="s">
        <v>1165</v>
      </c>
      <c r="B215" s="2" t="s">
        <v>1451</v>
      </c>
      <c r="C215" s="2" t="s">
        <v>887</v>
      </c>
      <c r="D215" s="7">
        <v>0</v>
      </c>
      <c r="E215" s="8">
        <v>45111</v>
      </c>
      <c r="F215" s="2" t="s">
        <v>888</v>
      </c>
      <c r="G215" s="5">
        <v>2720.45</v>
      </c>
      <c r="H215" s="7">
        <v>0</v>
      </c>
      <c r="I215" s="2" t="s">
        <v>889</v>
      </c>
      <c r="J215" s="5">
        <v>0</v>
      </c>
      <c r="K215" s="5">
        <v>4385.84</v>
      </c>
      <c r="L215" s="5">
        <v>0</v>
      </c>
      <c r="M215" s="5">
        <v>0</v>
      </c>
      <c r="N215" s="5">
        <v>0</v>
      </c>
    </row>
    <row r="216" spans="1:14" ht="12.75" customHeight="1">
      <c r="A216" s="2" t="s">
        <v>1166</v>
      </c>
      <c r="B216" s="2" t="s">
        <v>1452</v>
      </c>
      <c r="C216" s="2" t="s">
        <v>887</v>
      </c>
      <c r="D216" s="7">
        <v>1</v>
      </c>
      <c r="E216" s="8">
        <v>43901</v>
      </c>
      <c r="F216" s="2" t="s">
        <v>893</v>
      </c>
      <c r="G216" s="5">
        <v>2720.45</v>
      </c>
      <c r="H216" s="7">
        <v>0</v>
      </c>
      <c r="I216" s="2" t="s">
        <v>889</v>
      </c>
      <c r="J216" s="5">
        <v>0</v>
      </c>
      <c r="K216" s="5">
        <v>4734</v>
      </c>
      <c r="L216" s="5">
        <v>0</v>
      </c>
      <c r="M216" s="5">
        <v>0</v>
      </c>
      <c r="N216" s="5">
        <v>0</v>
      </c>
    </row>
    <row r="217" spans="1:14" ht="12.75" customHeight="1">
      <c r="A217" s="2" t="s">
        <v>1167</v>
      </c>
      <c r="B217" s="2" t="s">
        <v>1453</v>
      </c>
      <c r="C217" s="2" t="s">
        <v>975</v>
      </c>
      <c r="D217" s="7">
        <v>0</v>
      </c>
      <c r="E217" s="8">
        <v>45631</v>
      </c>
      <c r="F217" s="2" t="s">
        <v>888</v>
      </c>
      <c r="G217" s="5">
        <v>1636.92</v>
      </c>
      <c r="H217" s="7">
        <v>0</v>
      </c>
      <c r="I217" s="2" t="s">
        <v>889</v>
      </c>
      <c r="J217" s="5">
        <v>0</v>
      </c>
      <c r="K217" s="5">
        <v>169.16</v>
      </c>
      <c r="L217" s="5">
        <v>0</v>
      </c>
      <c r="M217" s="5">
        <v>0</v>
      </c>
      <c r="N217" s="5">
        <v>0</v>
      </c>
    </row>
    <row r="218" spans="1:14" ht="12.75" customHeight="1">
      <c r="A218" s="2" t="s">
        <v>1168</v>
      </c>
      <c r="B218" s="2" t="s">
        <v>1454</v>
      </c>
      <c r="C218" s="2" t="s">
        <v>887</v>
      </c>
      <c r="D218" s="7">
        <v>1</v>
      </c>
      <c r="E218" s="8">
        <v>44581</v>
      </c>
      <c r="F218" s="2" t="s">
        <v>888</v>
      </c>
      <c r="G218" s="5">
        <v>2720.45</v>
      </c>
      <c r="H218" s="7">
        <v>0</v>
      </c>
      <c r="I218" s="2" t="s">
        <v>889</v>
      </c>
      <c r="J218" s="5">
        <v>0</v>
      </c>
      <c r="K218" s="5">
        <v>4914.12</v>
      </c>
      <c r="L218" s="5">
        <v>0</v>
      </c>
      <c r="M218" s="5">
        <v>0</v>
      </c>
      <c r="N218" s="5">
        <v>0</v>
      </c>
    </row>
    <row r="219" spans="1:14" ht="12.75" customHeight="1">
      <c r="A219" s="2" t="s">
        <v>1169</v>
      </c>
      <c r="B219" s="2" t="s">
        <v>1455</v>
      </c>
      <c r="C219" s="2" t="s">
        <v>887</v>
      </c>
      <c r="D219" s="7">
        <v>0</v>
      </c>
      <c r="E219" s="8">
        <v>44851</v>
      </c>
      <c r="F219" s="2" t="s">
        <v>888</v>
      </c>
      <c r="G219" s="5">
        <v>2720.45</v>
      </c>
      <c r="H219" s="7">
        <v>0</v>
      </c>
      <c r="I219" s="2" t="s">
        <v>889</v>
      </c>
      <c r="J219" s="5">
        <v>0</v>
      </c>
      <c r="K219" s="5">
        <v>4369.9799999999996</v>
      </c>
      <c r="L219" s="5">
        <v>0</v>
      </c>
      <c r="M219" s="5">
        <v>0</v>
      </c>
      <c r="N219" s="5">
        <v>0</v>
      </c>
    </row>
    <row r="220" spans="1:14" ht="12.75" customHeight="1">
      <c r="A220" s="2" t="s">
        <v>1170</v>
      </c>
      <c r="B220" s="2" t="s">
        <v>1456</v>
      </c>
      <c r="C220" s="2" t="s">
        <v>887</v>
      </c>
      <c r="D220" s="7">
        <v>2</v>
      </c>
      <c r="E220" s="8">
        <v>43810</v>
      </c>
      <c r="F220" s="2" t="s">
        <v>888</v>
      </c>
      <c r="G220" s="5">
        <v>2720.45</v>
      </c>
      <c r="H220" s="7">
        <v>0</v>
      </c>
      <c r="I220" s="2" t="s">
        <v>889</v>
      </c>
      <c r="J220" s="5">
        <v>0</v>
      </c>
      <c r="K220" s="5">
        <v>5015</v>
      </c>
      <c r="L220" s="5">
        <v>0</v>
      </c>
      <c r="M220" s="5">
        <v>0</v>
      </c>
      <c r="N220" s="5">
        <v>0</v>
      </c>
    </row>
    <row r="221" spans="1:14" ht="12.75" customHeight="1">
      <c r="A221" s="2" t="s">
        <v>1171</v>
      </c>
      <c r="B221" s="2" t="s">
        <v>1457</v>
      </c>
      <c r="C221" s="2" t="s">
        <v>1172</v>
      </c>
      <c r="D221" s="7">
        <v>0</v>
      </c>
      <c r="E221" s="8">
        <v>43116</v>
      </c>
      <c r="F221" s="2" t="s">
        <v>893</v>
      </c>
      <c r="G221" s="5">
        <v>10633.5</v>
      </c>
      <c r="H221" s="7">
        <v>0</v>
      </c>
      <c r="I221" s="2" t="s">
        <v>889</v>
      </c>
      <c r="J221" s="5">
        <v>0</v>
      </c>
      <c r="K221" s="5">
        <v>13574.28</v>
      </c>
      <c r="L221" s="5">
        <v>0</v>
      </c>
      <c r="M221" s="5">
        <v>0</v>
      </c>
      <c r="N221" s="5">
        <v>0</v>
      </c>
    </row>
    <row r="222" spans="1:14" ht="12.75" customHeight="1">
      <c r="A222" s="2" t="s">
        <v>1173</v>
      </c>
      <c r="B222" s="2" t="s">
        <v>1458</v>
      </c>
      <c r="C222" s="2" t="s">
        <v>891</v>
      </c>
      <c r="D222" s="7">
        <v>0</v>
      </c>
      <c r="E222" s="8">
        <v>45390</v>
      </c>
      <c r="F222" s="2" t="s">
        <v>888</v>
      </c>
      <c r="G222" s="5">
        <v>3533.05</v>
      </c>
      <c r="H222" s="7">
        <v>0</v>
      </c>
      <c r="I222" s="2" t="s">
        <v>889</v>
      </c>
      <c r="J222" s="5">
        <v>0</v>
      </c>
      <c r="K222" s="5">
        <v>3182.95</v>
      </c>
      <c r="L222" s="5">
        <v>0</v>
      </c>
      <c r="M222" s="5">
        <v>0</v>
      </c>
      <c r="N222" s="5">
        <v>0</v>
      </c>
    </row>
    <row r="223" spans="1:14" ht="12.75" customHeight="1">
      <c r="A223" s="2" t="s">
        <v>1174</v>
      </c>
      <c r="B223" s="2" t="s">
        <v>1459</v>
      </c>
      <c r="C223" s="2" t="s">
        <v>1175</v>
      </c>
      <c r="D223" s="7">
        <v>3</v>
      </c>
      <c r="E223" s="8">
        <v>45523</v>
      </c>
      <c r="F223" s="2" t="s">
        <v>888</v>
      </c>
      <c r="G223" s="5">
        <v>1562.7</v>
      </c>
      <c r="H223" s="7">
        <v>0</v>
      </c>
      <c r="I223" s="2" t="s">
        <v>889</v>
      </c>
      <c r="J223" s="5">
        <v>0</v>
      </c>
      <c r="K223" s="5">
        <v>744.92</v>
      </c>
      <c r="L223" s="5">
        <v>0</v>
      </c>
      <c r="M223" s="5">
        <v>0</v>
      </c>
      <c r="N223" s="5">
        <v>0</v>
      </c>
    </row>
    <row r="224" spans="1:14" ht="12.75" customHeight="1">
      <c r="A224" s="2" t="s">
        <v>1176</v>
      </c>
      <c r="B224" s="2" t="s">
        <v>1460</v>
      </c>
      <c r="C224" s="2" t="s">
        <v>887</v>
      </c>
      <c r="D224" s="7">
        <v>3</v>
      </c>
      <c r="E224" s="8">
        <v>44697</v>
      </c>
      <c r="F224" s="2" t="s">
        <v>917</v>
      </c>
      <c r="G224" s="5">
        <v>2720.45</v>
      </c>
      <c r="H224" s="7">
        <v>0</v>
      </c>
      <c r="I224" s="2" t="s">
        <v>889</v>
      </c>
      <c r="J224" s="5">
        <v>0</v>
      </c>
      <c r="K224" s="5">
        <v>4369.9799999999996</v>
      </c>
      <c r="L224" s="5">
        <v>0</v>
      </c>
      <c r="M224" s="5">
        <v>0</v>
      </c>
      <c r="N224" s="5">
        <v>0</v>
      </c>
    </row>
    <row r="225" spans="1:14" ht="12.75" customHeight="1">
      <c r="A225" s="2" t="s">
        <v>1177</v>
      </c>
      <c r="B225" s="2" t="s">
        <v>1461</v>
      </c>
      <c r="C225" s="2" t="s">
        <v>887</v>
      </c>
      <c r="D225" s="7">
        <v>3</v>
      </c>
      <c r="E225" s="8">
        <v>44039</v>
      </c>
      <c r="F225" s="2" t="s">
        <v>888</v>
      </c>
      <c r="G225" s="5">
        <v>2720.45</v>
      </c>
      <c r="H225" s="7">
        <v>0</v>
      </c>
      <c r="I225" s="2" t="s">
        <v>889</v>
      </c>
      <c r="J225" s="5">
        <v>0</v>
      </c>
      <c r="K225" s="5">
        <v>5284.87</v>
      </c>
      <c r="L225" s="5">
        <v>0</v>
      </c>
      <c r="M225" s="5">
        <v>0</v>
      </c>
      <c r="N225" s="5">
        <v>0</v>
      </c>
    </row>
    <row r="226" spans="1:14" ht="12.75" customHeight="1">
      <c r="A226" s="2" t="s">
        <v>1178</v>
      </c>
      <c r="B226" s="2" t="s">
        <v>1462</v>
      </c>
      <c r="C226" s="2" t="s">
        <v>887</v>
      </c>
      <c r="D226" s="7">
        <v>0</v>
      </c>
      <c r="E226" s="8">
        <v>43759</v>
      </c>
      <c r="F226" s="2" t="s">
        <v>922</v>
      </c>
      <c r="G226" s="5">
        <v>2720.45</v>
      </c>
      <c r="H226" s="7">
        <v>0</v>
      </c>
      <c r="I226" s="2" t="s">
        <v>889</v>
      </c>
      <c r="J226" s="5">
        <v>0</v>
      </c>
      <c r="K226" s="5">
        <v>5405.71</v>
      </c>
      <c r="L226" s="5">
        <v>0</v>
      </c>
      <c r="M226" s="5">
        <v>0</v>
      </c>
      <c r="N226" s="5">
        <v>0</v>
      </c>
    </row>
    <row r="227" spans="1:14" ht="12.75" customHeight="1">
      <c r="A227" s="2" t="s">
        <v>1179</v>
      </c>
      <c r="B227" s="2" t="s">
        <v>1463</v>
      </c>
      <c r="C227" s="2" t="s">
        <v>1175</v>
      </c>
      <c r="D227" s="7">
        <v>2</v>
      </c>
      <c r="E227" s="8">
        <v>44872</v>
      </c>
      <c r="F227" s="2" t="s">
        <v>947</v>
      </c>
      <c r="G227" s="5">
        <v>1562.7</v>
      </c>
      <c r="H227" s="7">
        <v>0</v>
      </c>
      <c r="I227" s="2" t="s">
        <v>889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</row>
    <row r="228" spans="1:14" ht="12.75" customHeight="1">
      <c r="A228" s="2" t="s">
        <v>1180</v>
      </c>
      <c r="B228" s="2" t="s">
        <v>1464</v>
      </c>
      <c r="C228" s="2" t="s">
        <v>887</v>
      </c>
      <c r="D228" s="7">
        <v>3</v>
      </c>
      <c r="E228" s="8">
        <v>44582</v>
      </c>
      <c r="F228" s="2" t="s">
        <v>893</v>
      </c>
      <c r="G228" s="5">
        <v>2720.45</v>
      </c>
      <c r="H228" s="7">
        <v>0</v>
      </c>
      <c r="I228" s="2" t="s">
        <v>889</v>
      </c>
      <c r="J228" s="5">
        <v>0</v>
      </c>
      <c r="K228" s="5">
        <v>4374.67</v>
      </c>
      <c r="L228" s="5">
        <v>0</v>
      </c>
      <c r="M228" s="5">
        <v>0</v>
      </c>
      <c r="N228" s="5">
        <v>0</v>
      </c>
    </row>
    <row r="229" spans="1:14" ht="12.75" customHeight="1">
      <c r="A229" s="2" t="s">
        <v>1181</v>
      </c>
      <c r="B229" s="2" t="s">
        <v>1465</v>
      </c>
      <c r="C229" s="2" t="s">
        <v>1182</v>
      </c>
      <c r="D229" s="7">
        <v>0</v>
      </c>
      <c r="E229" s="8">
        <v>44536</v>
      </c>
      <c r="F229" s="2" t="s">
        <v>888</v>
      </c>
      <c r="G229" s="5">
        <v>2327.87</v>
      </c>
      <c r="H229" s="7">
        <v>0</v>
      </c>
      <c r="I229" s="2" t="s">
        <v>889</v>
      </c>
      <c r="J229" s="5">
        <v>0</v>
      </c>
      <c r="K229" s="5">
        <v>2836.97</v>
      </c>
      <c r="L229" s="5">
        <v>0</v>
      </c>
      <c r="M229" s="5">
        <v>0</v>
      </c>
      <c r="N229" s="5">
        <v>0</v>
      </c>
    </row>
    <row r="230" spans="1:14" ht="12.75" customHeight="1">
      <c r="A230" s="2" t="s">
        <v>1183</v>
      </c>
      <c r="B230" s="2" t="s">
        <v>1466</v>
      </c>
      <c r="C230" s="2" t="s">
        <v>975</v>
      </c>
      <c r="D230" s="7">
        <v>0</v>
      </c>
      <c r="E230" s="8">
        <v>44753</v>
      </c>
      <c r="F230" s="2" t="s">
        <v>893</v>
      </c>
      <c r="G230" s="5">
        <v>1636.92</v>
      </c>
      <c r="H230" s="7">
        <v>0</v>
      </c>
      <c r="I230" s="2" t="s">
        <v>889</v>
      </c>
      <c r="J230" s="5">
        <v>0</v>
      </c>
      <c r="K230" s="5">
        <v>2030.29</v>
      </c>
      <c r="L230" s="5">
        <v>0</v>
      </c>
      <c r="M230" s="5">
        <v>0</v>
      </c>
      <c r="N230" s="5">
        <v>0</v>
      </c>
    </row>
    <row r="231" spans="1:14" ht="12.75" customHeight="1">
      <c r="A231" s="2" t="s">
        <v>1184</v>
      </c>
      <c r="B231" s="2" t="s">
        <v>1467</v>
      </c>
      <c r="C231" s="2" t="s">
        <v>887</v>
      </c>
      <c r="D231" s="7">
        <v>2</v>
      </c>
      <c r="E231" s="8">
        <v>44732</v>
      </c>
      <c r="F231" s="2" t="s">
        <v>893</v>
      </c>
      <c r="G231" s="5">
        <v>2720.45</v>
      </c>
      <c r="H231" s="7">
        <v>0</v>
      </c>
      <c r="I231" s="2" t="s">
        <v>889</v>
      </c>
      <c r="J231" s="5">
        <v>0</v>
      </c>
      <c r="K231" s="5">
        <v>4656.59</v>
      </c>
      <c r="L231" s="5">
        <v>0</v>
      </c>
      <c r="M231" s="5">
        <v>0</v>
      </c>
      <c r="N231" s="5">
        <v>0</v>
      </c>
    </row>
    <row r="232" spans="1:14" ht="12.75" customHeight="1">
      <c r="A232" s="2" t="s">
        <v>1185</v>
      </c>
      <c r="B232" s="2" t="s">
        <v>1468</v>
      </c>
      <c r="C232" s="2" t="s">
        <v>891</v>
      </c>
      <c r="D232" s="7">
        <v>1</v>
      </c>
      <c r="E232" s="8">
        <v>44270</v>
      </c>
      <c r="F232" s="2" t="s">
        <v>888</v>
      </c>
      <c r="G232" s="5">
        <v>3533.05</v>
      </c>
      <c r="H232" s="7">
        <v>0</v>
      </c>
      <c r="I232" s="2" t="s">
        <v>889</v>
      </c>
      <c r="J232" s="5">
        <v>0</v>
      </c>
      <c r="K232" s="5">
        <v>4992.08</v>
      </c>
      <c r="L232" s="5">
        <v>0</v>
      </c>
      <c r="M232" s="5">
        <v>0</v>
      </c>
      <c r="N232" s="5">
        <v>0</v>
      </c>
    </row>
    <row r="233" spans="1:14" ht="12.75" customHeight="1">
      <c r="A233" s="2" t="s">
        <v>1186</v>
      </c>
      <c r="B233" s="2" t="s">
        <v>1469</v>
      </c>
      <c r="C233" s="2" t="s">
        <v>969</v>
      </c>
      <c r="D233" s="7">
        <v>0</v>
      </c>
      <c r="E233" s="8">
        <v>42095</v>
      </c>
      <c r="F233" s="2" t="s">
        <v>888</v>
      </c>
      <c r="G233" s="5">
        <v>2720.45</v>
      </c>
      <c r="H233" s="7">
        <v>0</v>
      </c>
      <c r="I233" s="2" t="s">
        <v>889</v>
      </c>
      <c r="J233" s="5">
        <v>0</v>
      </c>
      <c r="K233" s="5">
        <v>4791.92</v>
      </c>
      <c r="L233" s="5">
        <v>0</v>
      </c>
      <c r="M233" s="5">
        <v>0</v>
      </c>
      <c r="N233" s="5">
        <v>0</v>
      </c>
    </row>
    <row r="234" spans="1:14" ht="12.75" customHeight="1">
      <c r="A234" s="2" t="s">
        <v>1187</v>
      </c>
      <c r="B234" s="2" t="s">
        <v>1470</v>
      </c>
      <c r="C234" s="2" t="s">
        <v>1188</v>
      </c>
      <c r="D234" s="7">
        <v>0</v>
      </c>
      <c r="E234" s="8">
        <v>44636</v>
      </c>
      <c r="F234" s="2" t="s">
        <v>893</v>
      </c>
      <c r="G234" s="5">
        <v>5317.41</v>
      </c>
      <c r="H234" s="7">
        <v>0</v>
      </c>
      <c r="I234" s="2" t="s">
        <v>889</v>
      </c>
      <c r="J234" s="5">
        <v>0</v>
      </c>
      <c r="K234" s="5">
        <v>7019.31</v>
      </c>
      <c r="L234" s="5">
        <v>0</v>
      </c>
      <c r="M234" s="5">
        <v>0</v>
      </c>
      <c r="N234" s="5">
        <v>0</v>
      </c>
    </row>
    <row r="235" spans="1:14" ht="12.75" customHeight="1">
      <c r="A235" s="2" t="s">
        <v>1189</v>
      </c>
      <c r="B235" s="2" t="s">
        <v>1471</v>
      </c>
      <c r="C235" s="2" t="s">
        <v>891</v>
      </c>
      <c r="D235" s="7">
        <v>0</v>
      </c>
      <c r="E235" s="8">
        <v>44725</v>
      </c>
      <c r="F235" s="2" t="s">
        <v>888</v>
      </c>
      <c r="G235" s="5">
        <v>3533.05</v>
      </c>
      <c r="H235" s="7">
        <v>0</v>
      </c>
      <c r="I235" s="2" t="s">
        <v>889</v>
      </c>
      <c r="J235" s="5">
        <v>0</v>
      </c>
      <c r="K235" s="5">
        <v>5255.76</v>
      </c>
      <c r="L235" s="5">
        <v>0</v>
      </c>
      <c r="M235" s="5">
        <v>0</v>
      </c>
      <c r="N235" s="5">
        <v>0</v>
      </c>
    </row>
    <row r="236" spans="1:14" ht="12.75" customHeight="1">
      <c r="A236" s="2" t="s">
        <v>1190</v>
      </c>
      <c r="B236" s="2" t="s">
        <v>1472</v>
      </c>
      <c r="C236" s="2" t="s">
        <v>1191</v>
      </c>
      <c r="D236" s="7">
        <v>0</v>
      </c>
      <c r="E236" s="8">
        <v>43274</v>
      </c>
      <c r="F236" s="2" t="s">
        <v>888</v>
      </c>
      <c r="G236" s="5">
        <v>4591.6899999999996</v>
      </c>
      <c r="H236" s="7">
        <v>0</v>
      </c>
      <c r="I236" s="2" t="s">
        <v>889</v>
      </c>
      <c r="J236" s="5">
        <v>0</v>
      </c>
      <c r="K236" s="5">
        <v>6022.01</v>
      </c>
      <c r="L236" s="5">
        <v>0</v>
      </c>
      <c r="M236" s="5">
        <v>0</v>
      </c>
      <c r="N236" s="5">
        <v>0</v>
      </c>
    </row>
    <row r="237" spans="1:14" ht="12.75" customHeight="1">
      <c r="A237" s="2" t="s">
        <v>1192</v>
      </c>
      <c r="B237" s="2" t="s">
        <v>1473</v>
      </c>
      <c r="C237" s="2" t="s">
        <v>975</v>
      </c>
      <c r="D237" s="7">
        <v>2</v>
      </c>
      <c r="E237" s="8">
        <v>44691</v>
      </c>
      <c r="F237" s="2" t="s">
        <v>888</v>
      </c>
      <c r="G237" s="5">
        <v>1636.92</v>
      </c>
      <c r="H237" s="7">
        <v>0</v>
      </c>
      <c r="I237" s="2" t="s">
        <v>889</v>
      </c>
      <c r="J237" s="5">
        <v>0</v>
      </c>
      <c r="K237" s="5">
        <v>2031.75</v>
      </c>
      <c r="L237" s="5">
        <v>0</v>
      </c>
      <c r="M237" s="5">
        <v>0</v>
      </c>
      <c r="N237" s="5">
        <v>0</v>
      </c>
    </row>
    <row r="238" spans="1:14" ht="12.75" customHeight="1">
      <c r="A238" s="2" t="s">
        <v>1193</v>
      </c>
      <c r="B238" s="2" t="s">
        <v>1474</v>
      </c>
      <c r="C238" s="2" t="s">
        <v>1175</v>
      </c>
      <c r="D238" s="7">
        <v>1</v>
      </c>
      <c r="E238" s="8">
        <v>45474</v>
      </c>
      <c r="F238" s="2" t="s">
        <v>917</v>
      </c>
      <c r="G238" s="5">
        <v>1562.7</v>
      </c>
      <c r="H238" s="7">
        <v>0</v>
      </c>
      <c r="I238" s="2" t="s">
        <v>889</v>
      </c>
      <c r="J238" s="5">
        <v>0</v>
      </c>
      <c r="K238" s="5">
        <v>1117.3599999999999</v>
      </c>
      <c r="L238" s="5">
        <v>0</v>
      </c>
      <c r="M238" s="5">
        <v>0</v>
      </c>
      <c r="N238" s="5">
        <v>0</v>
      </c>
    </row>
    <row r="239" spans="1:14" ht="12.75" customHeight="1">
      <c r="A239" s="2" t="s">
        <v>1194</v>
      </c>
      <c r="B239" s="2" t="s">
        <v>1475</v>
      </c>
      <c r="C239" s="2" t="s">
        <v>887</v>
      </c>
      <c r="D239" s="7">
        <v>0</v>
      </c>
      <c r="E239" s="8">
        <v>44907</v>
      </c>
      <c r="F239" s="2" t="s">
        <v>888</v>
      </c>
      <c r="G239" s="5">
        <v>2720.45</v>
      </c>
      <c r="H239" s="7">
        <v>0</v>
      </c>
      <c r="I239" s="2" t="s">
        <v>889</v>
      </c>
      <c r="J239" s="5">
        <v>0</v>
      </c>
      <c r="K239" s="5">
        <v>4917.57</v>
      </c>
      <c r="L239" s="5">
        <v>0</v>
      </c>
      <c r="M239" s="5">
        <v>0</v>
      </c>
      <c r="N239" s="5">
        <v>0</v>
      </c>
    </row>
    <row r="240" spans="1:14" ht="12.75" customHeight="1">
      <c r="A240" s="2" t="s">
        <v>1195</v>
      </c>
      <c r="B240" s="2" t="s">
        <v>1476</v>
      </c>
      <c r="C240" s="2" t="s">
        <v>891</v>
      </c>
      <c r="D240" s="7">
        <v>0</v>
      </c>
      <c r="E240" s="8">
        <v>45467</v>
      </c>
      <c r="F240" s="2" t="s">
        <v>888</v>
      </c>
      <c r="G240" s="5">
        <v>3533.05</v>
      </c>
      <c r="H240" s="7">
        <v>0</v>
      </c>
      <c r="I240" s="2" t="s">
        <v>889</v>
      </c>
      <c r="J240" s="5">
        <v>0</v>
      </c>
      <c r="K240" s="5">
        <v>2139.89</v>
      </c>
      <c r="L240" s="5">
        <v>0</v>
      </c>
      <c r="M240" s="5">
        <v>0</v>
      </c>
      <c r="N240" s="5">
        <v>0</v>
      </c>
    </row>
    <row r="241" spans="1:14" ht="12.75" customHeight="1">
      <c r="A241" s="2" t="s">
        <v>1196</v>
      </c>
      <c r="B241" s="2" t="s">
        <v>1477</v>
      </c>
      <c r="C241" s="2" t="s">
        <v>895</v>
      </c>
      <c r="D241" s="7">
        <v>0</v>
      </c>
      <c r="E241" s="8">
        <v>44912</v>
      </c>
      <c r="F241" s="2" t="s">
        <v>888</v>
      </c>
      <c r="G241" s="5">
        <v>1751.51</v>
      </c>
      <c r="H241" s="7">
        <v>0</v>
      </c>
      <c r="I241" s="2" t="s">
        <v>889</v>
      </c>
      <c r="J241" s="5">
        <v>0</v>
      </c>
      <c r="K241" s="5">
        <v>2501.5100000000002</v>
      </c>
      <c r="L241" s="5">
        <v>0</v>
      </c>
      <c r="M241" s="5">
        <v>0</v>
      </c>
      <c r="N241" s="5">
        <v>0</v>
      </c>
    </row>
    <row r="242" spans="1:14" ht="12.75" customHeight="1">
      <c r="A242" s="2" t="s">
        <v>1197</v>
      </c>
      <c r="B242" s="2" t="s">
        <v>1478</v>
      </c>
      <c r="C242" s="2" t="s">
        <v>1175</v>
      </c>
      <c r="D242" s="7">
        <v>0</v>
      </c>
      <c r="E242" s="8">
        <v>45313</v>
      </c>
      <c r="F242" s="2" t="s">
        <v>888</v>
      </c>
      <c r="G242" s="5">
        <v>1562.7</v>
      </c>
      <c r="H242" s="7">
        <v>0</v>
      </c>
      <c r="I242" s="2" t="s">
        <v>889</v>
      </c>
      <c r="J242" s="5">
        <v>0</v>
      </c>
      <c r="K242" s="5">
        <v>2053.04</v>
      </c>
      <c r="L242" s="5">
        <v>0</v>
      </c>
      <c r="M242" s="5">
        <v>0</v>
      </c>
      <c r="N242" s="5">
        <v>0</v>
      </c>
    </row>
    <row r="243" spans="1:14" ht="12.75" customHeight="1">
      <c r="A243" s="2" t="s">
        <v>1198</v>
      </c>
      <c r="B243" s="2" t="s">
        <v>1479</v>
      </c>
      <c r="C243" s="2" t="s">
        <v>887</v>
      </c>
      <c r="D243" s="7">
        <v>0</v>
      </c>
      <c r="E243" s="8">
        <v>43409</v>
      </c>
      <c r="F243" s="2" t="s">
        <v>888</v>
      </c>
      <c r="G243" s="5">
        <v>2720.45</v>
      </c>
      <c r="H243" s="7">
        <v>0</v>
      </c>
      <c r="I243" s="2" t="s">
        <v>889</v>
      </c>
      <c r="J243" s="5">
        <v>0</v>
      </c>
      <c r="K243" s="5">
        <v>4506</v>
      </c>
      <c r="L243" s="5">
        <v>0</v>
      </c>
      <c r="M243" s="5">
        <v>0</v>
      </c>
      <c r="N243" s="5">
        <v>0</v>
      </c>
    </row>
    <row r="244" spans="1:14" ht="12.75" customHeight="1">
      <c r="A244" s="2" t="s">
        <v>1199</v>
      </c>
      <c r="B244" s="2" t="s">
        <v>1480</v>
      </c>
      <c r="C244" s="2" t="s">
        <v>1175</v>
      </c>
      <c r="D244" s="7">
        <v>2</v>
      </c>
      <c r="E244" s="8">
        <v>45446</v>
      </c>
      <c r="F244" s="2" t="s">
        <v>888</v>
      </c>
      <c r="G244" s="5">
        <v>1562.7</v>
      </c>
      <c r="H244" s="7">
        <v>0</v>
      </c>
      <c r="I244" s="2" t="s">
        <v>889</v>
      </c>
      <c r="J244" s="5">
        <v>0</v>
      </c>
      <c r="K244" s="5">
        <v>1303.6099999999999</v>
      </c>
      <c r="L244" s="5">
        <v>0</v>
      </c>
      <c r="M244" s="5">
        <v>0</v>
      </c>
      <c r="N244" s="5">
        <v>0</v>
      </c>
    </row>
    <row r="245" spans="1:14" ht="12.75" customHeight="1">
      <c r="A245" s="2" t="s">
        <v>1200</v>
      </c>
      <c r="B245" s="2" t="s">
        <v>1481</v>
      </c>
      <c r="C245" s="2" t="s">
        <v>887</v>
      </c>
      <c r="D245" s="7">
        <v>1</v>
      </c>
      <c r="E245" s="8">
        <v>44866</v>
      </c>
      <c r="F245" s="2" t="s">
        <v>888</v>
      </c>
      <c r="G245" s="5">
        <v>2720.45</v>
      </c>
      <c r="H245" s="7">
        <v>0</v>
      </c>
      <c r="I245" s="2" t="s">
        <v>889</v>
      </c>
      <c r="J245" s="5">
        <v>0</v>
      </c>
      <c r="K245" s="5">
        <v>4369.9799999999996</v>
      </c>
      <c r="L245" s="5">
        <v>0</v>
      </c>
      <c r="M245" s="5">
        <v>0</v>
      </c>
      <c r="N245" s="5">
        <v>0</v>
      </c>
    </row>
    <row r="246" spans="1:14" ht="12.75" customHeight="1">
      <c r="A246" s="2" t="s">
        <v>1201</v>
      </c>
      <c r="B246" s="2" t="s">
        <v>1482</v>
      </c>
      <c r="C246" s="2" t="s">
        <v>1043</v>
      </c>
      <c r="D246" s="7">
        <v>1</v>
      </c>
      <c r="E246" s="8">
        <v>41791</v>
      </c>
      <c r="F246" s="2" t="s">
        <v>917</v>
      </c>
      <c r="G246" s="5">
        <v>4591.6899999999996</v>
      </c>
      <c r="H246" s="7">
        <v>0</v>
      </c>
      <c r="I246" s="2" t="s">
        <v>889</v>
      </c>
      <c r="J246" s="5">
        <v>0</v>
      </c>
      <c r="K246" s="5">
        <v>6304.4</v>
      </c>
      <c r="L246" s="5">
        <v>0</v>
      </c>
      <c r="M246" s="5">
        <v>0</v>
      </c>
      <c r="N246" s="5">
        <v>0</v>
      </c>
    </row>
    <row r="247" spans="1:14" ht="12.75" customHeight="1">
      <c r="A247" s="2" t="s">
        <v>1202</v>
      </c>
      <c r="B247" s="2" t="s">
        <v>1483</v>
      </c>
      <c r="C247" s="2" t="s">
        <v>909</v>
      </c>
      <c r="D247" s="7">
        <v>3</v>
      </c>
      <c r="E247" s="8">
        <v>44727</v>
      </c>
      <c r="F247" s="2" t="s">
        <v>888</v>
      </c>
      <c r="G247" s="5">
        <v>2373.9</v>
      </c>
      <c r="H247" s="7">
        <v>0</v>
      </c>
      <c r="I247" s="2" t="s">
        <v>889</v>
      </c>
      <c r="J247" s="5">
        <v>0</v>
      </c>
      <c r="K247" s="5">
        <v>1408.46</v>
      </c>
      <c r="L247" s="5">
        <v>0</v>
      </c>
      <c r="M247" s="5">
        <v>0</v>
      </c>
      <c r="N247" s="5">
        <v>0</v>
      </c>
    </row>
    <row r="248" spans="1:14" ht="12.75" customHeight="1">
      <c r="A248" s="2" t="s">
        <v>1203</v>
      </c>
      <c r="B248" s="2" t="s">
        <v>1484</v>
      </c>
      <c r="C248" s="2" t="s">
        <v>887</v>
      </c>
      <c r="D248" s="7">
        <v>0</v>
      </c>
      <c r="E248" s="8">
        <v>45481</v>
      </c>
      <c r="F248" s="2" t="s">
        <v>888</v>
      </c>
      <c r="G248" s="5">
        <v>2720.45</v>
      </c>
      <c r="H248" s="7">
        <v>0</v>
      </c>
      <c r="I248" s="2" t="s">
        <v>889</v>
      </c>
      <c r="J248" s="5">
        <v>0</v>
      </c>
      <c r="K248" s="5">
        <v>3113.9</v>
      </c>
      <c r="L248" s="5">
        <v>0</v>
      </c>
      <c r="M248" s="5">
        <v>0</v>
      </c>
      <c r="N248" s="5">
        <v>0</v>
      </c>
    </row>
    <row r="249" spans="1:14" ht="12.75" customHeight="1">
      <c r="A249" s="2" t="s">
        <v>1204</v>
      </c>
      <c r="B249" s="2" t="s">
        <v>1485</v>
      </c>
      <c r="C249" s="2" t="s">
        <v>1205</v>
      </c>
      <c r="D249" s="7">
        <v>0</v>
      </c>
      <c r="E249" s="8">
        <v>44641</v>
      </c>
      <c r="F249" s="2" t="s">
        <v>888</v>
      </c>
      <c r="G249" s="5">
        <v>2925.37</v>
      </c>
      <c r="H249" s="7">
        <v>0</v>
      </c>
      <c r="I249" s="2" t="s">
        <v>889</v>
      </c>
      <c r="J249" s="5">
        <v>0</v>
      </c>
      <c r="K249" s="5">
        <v>4317.7</v>
      </c>
      <c r="L249" s="5">
        <v>0</v>
      </c>
      <c r="M249" s="5">
        <v>0</v>
      </c>
      <c r="N249" s="5">
        <v>0</v>
      </c>
    </row>
    <row r="250" spans="1:14" ht="12.75" customHeight="1">
      <c r="A250" s="2" t="s">
        <v>1207</v>
      </c>
      <c r="B250" s="2" t="s">
        <v>1486</v>
      </c>
      <c r="C250" s="2" t="s">
        <v>995</v>
      </c>
      <c r="D250" s="7">
        <v>0</v>
      </c>
      <c r="E250" s="8">
        <v>42439</v>
      </c>
      <c r="F250" s="2" t="s">
        <v>893</v>
      </c>
      <c r="G250" s="5">
        <v>3178.21</v>
      </c>
      <c r="H250" s="7">
        <v>0</v>
      </c>
      <c r="I250" s="2" t="s">
        <v>889</v>
      </c>
      <c r="J250" s="5">
        <v>0</v>
      </c>
      <c r="K250" s="5">
        <v>4121.2299999999996</v>
      </c>
      <c r="L250" s="5">
        <v>0</v>
      </c>
      <c r="M250" s="5">
        <v>0</v>
      </c>
      <c r="N250" s="5">
        <v>0</v>
      </c>
    </row>
    <row r="251" spans="1:14" ht="12.75" customHeight="1">
      <c r="A251" s="2" t="s">
        <v>1208</v>
      </c>
      <c r="B251" s="2" t="s">
        <v>1487</v>
      </c>
      <c r="C251" s="2" t="s">
        <v>939</v>
      </c>
      <c r="D251" s="7">
        <v>0</v>
      </c>
      <c r="E251" s="8">
        <v>44545</v>
      </c>
      <c r="F251" s="2" t="s">
        <v>888</v>
      </c>
      <c r="G251" s="5">
        <v>1550.25</v>
      </c>
      <c r="H251" s="7">
        <v>0</v>
      </c>
      <c r="I251" s="2" t="s">
        <v>889</v>
      </c>
      <c r="J251" s="5">
        <v>0</v>
      </c>
      <c r="K251" s="5">
        <v>2267.98</v>
      </c>
      <c r="L251" s="5">
        <v>0</v>
      </c>
      <c r="M251" s="5">
        <v>0</v>
      </c>
      <c r="N251" s="5">
        <v>0</v>
      </c>
    </row>
    <row r="252" spans="1:14" ht="12.75" customHeight="1">
      <c r="A252" s="2" t="s">
        <v>1209</v>
      </c>
      <c r="B252" s="2" t="s">
        <v>1488</v>
      </c>
      <c r="C252" s="2" t="s">
        <v>982</v>
      </c>
      <c r="D252" s="7">
        <v>0</v>
      </c>
      <c r="E252" s="8">
        <v>45383</v>
      </c>
      <c r="F252" s="2" t="s">
        <v>888</v>
      </c>
      <c r="G252" s="5">
        <v>2925.37</v>
      </c>
      <c r="H252" s="7">
        <v>0</v>
      </c>
      <c r="I252" s="2" t="s">
        <v>889</v>
      </c>
      <c r="J252" s="5">
        <v>0</v>
      </c>
      <c r="K252" s="5">
        <v>2853.74</v>
      </c>
      <c r="L252" s="5">
        <v>0</v>
      </c>
      <c r="M252" s="5">
        <v>0</v>
      </c>
      <c r="N252" s="5">
        <v>0</v>
      </c>
    </row>
    <row r="253" spans="1:14" ht="12.75" customHeight="1">
      <c r="A253" s="2" t="s">
        <v>1210</v>
      </c>
      <c r="B253" s="2" t="s">
        <v>1489</v>
      </c>
      <c r="C253" s="2" t="s">
        <v>887</v>
      </c>
      <c r="D253" s="7">
        <v>1</v>
      </c>
      <c r="E253" s="8">
        <v>44935</v>
      </c>
      <c r="F253" s="2" t="s">
        <v>978</v>
      </c>
      <c r="G253" s="5">
        <v>2720.45</v>
      </c>
      <c r="H253" s="7">
        <v>0</v>
      </c>
      <c r="I253" s="2" t="s">
        <v>889</v>
      </c>
      <c r="J253" s="5">
        <v>0</v>
      </c>
      <c r="K253" s="5">
        <v>4369.97</v>
      </c>
      <c r="L253" s="5">
        <v>0</v>
      </c>
      <c r="M253" s="5">
        <v>0</v>
      </c>
      <c r="N253" s="5">
        <v>0</v>
      </c>
    </row>
    <row r="254" spans="1:14" ht="12.75" customHeight="1">
      <c r="A254" s="2" t="s">
        <v>1211</v>
      </c>
      <c r="B254" s="2" t="s">
        <v>1490</v>
      </c>
      <c r="C254" s="2" t="s">
        <v>995</v>
      </c>
      <c r="D254" s="7">
        <v>0</v>
      </c>
      <c r="E254" s="8">
        <v>44403</v>
      </c>
      <c r="F254" s="2" t="s">
        <v>888</v>
      </c>
      <c r="G254" s="5">
        <v>3178.21</v>
      </c>
      <c r="H254" s="7">
        <v>0</v>
      </c>
      <c r="I254" s="2" t="s">
        <v>889</v>
      </c>
      <c r="J254" s="5">
        <v>0</v>
      </c>
      <c r="K254" s="5">
        <v>5003.83</v>
      </c>
      <c r="L254" s="5">
        <v>0</v>
      </c>
      <c r="M254" s="5">
        <v>0</v>
      </c>
      <c r="N254" s="5">
        <v>0</v>
      </c>
    </row>
    <row r="255" spans="1:14" ht="12.75" customHeight="1">
      <c r="A255" s="2" t="s">
        <v>1212</v>
      </c>
      <c r="B255" s="2" t="s">
        <v>1491</v>
      </c>
      <c r="C255" s="2" t="s">
        <v>911</v>
      </c>
      <c r="D255" s="7">
        <v>0</v>
      </c>
      <c r="E255" s="8">
        <v>45390</v>
      </c>
      <c r="F255" s="2" t="s">
        <v>888</v>
      </c>
      <c r="G255" s="5">
        <v>4408.67</v>
      </c>
      <c r="H255" s="7">
        <v>0</v>
      </c>
      <c r="I255" s="2" t="s">
        <v>889</v>
      </c>
      <c r="J255" s="5">
        <v>0</v>
      </c>
      <c r="K255" s="5">
        <v>4156.6400000000003</v>
      </c>
      <c r="L255" s="5">
        <v>0</v>
      </c>
      <c r="M255" s="5">
        <v>0</v>
      </c>
      <c r="N255" s="5">
        <v>0</v>
      </c>
    </row>
    <row r="256" spans="1:14" ht="12.75" customHeight="1">
      <c r="A256" s="2" t="s">
        <v>1213</v>
      </c>
      <c r="B256" s="2" t="s">
        <v>1492</v>
      </c>
      <c r="C256" s="2" t="s">
        <v>1214</v>
      </c>
      <c r="D256" s="7">
        <v>1</v>
      </c>
      <c r="E256" s="8">
        <v>45264</v>
      </c>
      <c r="F256" s="2" t="s">
        <v>888</v>
      </c>
      <c r="G256" s="5">
        <v>1636.92</v>
      </c>
      <c r="H256" s="7">
        <v>0</v>
      </c>
      <c r="I256" s="2" t="s">
        <v>889</v>
      </c>
      <c r="J256" s="5">
        <v>0</v>
      </c>
      <c r="K256" s="5">
        <v>2029.98</v>
      </c>
      <c r="L256" s="5">
        <v>0</v>
      </c>
      <c r="M256" s="5">
        <v>0</v>
      </c>
      <c r="N256" s="5">
        <v>0</v>
      </c>
    </row>
    <row r="257" spans="1:14" ht="12.75" customHeight="1">
      <c r="A257" s="2" t="s">
        <v>1215</v>
      </c>
      <c r="B257" s="2" t="s">
        <v>1493</v>
      </c>
      <c r="C257" s="2" t="s">
        <v>1216</v>
      </c>
      <c r="D257" s="7">
        <v>2</v>
      </c>
      <c r="E257" s="8">
        <v>45572</v>
      </c>
      <c r="F257" s="2" t="s">
        <v>888</v>
      </c>
      <c r="G257" s="5">
        <v>3404.26</v>
      </c>
      <c r="H257" s="7">
        <v>0</v>
      </c>
      <c r="I257" s="2" t="s">
        <v>889</v>
      </c>
      <c r="J257" s="5">
        <v>0</v>
      </c>
      <c r="K257" s="5">
        <v>1219.99</v>
      </c>
      <c r="L257" s="5">
        <v>0</v>
      </c>
      <c r="M257" s="5">
        <v>0</v>
      </c>
      <c r="N257" s="5">
        <v>0</v>
      </c>
    </row>
    <row r="258" spans="1:14" ht="12.75" customHeight="1">
      <c r="A258" s="2" t="s">
        <v>1217</v>
      </c>
      <c r="B258" s="2" t="s">
        <v>1494</v>
      </c>
      <c r="C258" s="2" t="s">
        <v>887</v>
      </c>
      <c r="D258" s="7">
        <v>1</v>
      </c>
      <c r="E258" s="8">
        <v>44005</v>
      </c>
      <c r="F258" s="2" t="s">
        <v>888</v>
      </c>
      <c r="G258" s="5">
        <v>2720.45</v>
      </c>
      <c r="H258" s="7">
        <v>0</v>
      </c>
      <c r="I258" s="2" t="s">
        <v>889</v>
      </c>
      <c r="J258" s="5">
        <v>0</v>
      </c>
      <c r="K258" s="5">
        <v>4733.99</v>
      </c>
      <c r="L258" s="5">
        <v>0</v>
      </c>
      <c r="M258" s="5">
        <v>0</v>
      </c>
      <c r="N258" s="5">
        <v>0</v>
      </c>
    </row>
    <row r="259" spans="1:14" ht="12.75" customHeight="1">
      <c r="A259" s="2" t="s">
        <v>1218</v>
      </c>
      <c r="B259" s="2" t="s">
        <v>1495</v>
      </c>
      <c r="C259" s="2" t="s">
        <v>887</v>
      </c>
      <c r="D259" s="7">
        <v>0</v>
      </c>
      <c r="E259" s="8">
        <v>43760</v>
      </c>
      <c r="F259" s="2" t="s">
        <v>888</v>
      </c>
      <c r="G259" s="5">
        <v>2720.45</v>
      </c>
      <c r="H259" s="7">
        <v>0</v>
      </c>
      <c r="I259" s="2" t="s">
        <v>889</v>
      </c>
      <c r="J259" s="5">
        <v>0</v>
      </c>
      <c r="K259" s="5">
        <v>4792.34</v>
      </c>
      <c r="L259" s="5">
        <v>0</v>
      </c>
      <c r="M259" s="5">
        <v>0</v>
      </c>
      <c r="N259" s="5">
        <v>0</v>
      </c>
    </row>
    <row r="260" spans="1:14" ht="12.75" customHeight="1">
      <c r="A260" s="2" t="s">
        <v>1219</v>
      </c>
      <c r="B260" s="2" t="s">
        <v>1496</v>
      </c>
      <c r="C260" s="2" t="s">
        <v>1220</v>
      </c>
      <c r="D260" s="7">
        <v>0</v>
      </c>
      <c r="E260" s="8">
        <v>44614</v>
      </c>
      <c r="F260" s="2" t="s">
        <v>888</v>
      </c>
      <c r="G260" s="5">
        <v>21345.59</v>
      </c>
      <c r="H260" s="7">
        <v>0</v>
      </c>
      <c r="I260" s="2" t="s">
        <v>889</v>
      </c>
      <c r="J260" s="5">
        <v>0</v>
      </c>
      <c r="K260" s="5">
        <v>29456.240000000002</v>
      </c>
      <c r="L260" s="5">
        <v>0</v>
      </c>
      <c r="M260" s="5">
        <v>0</v>
      </c>
      <c r="N260" s="5">
        <v>0</v>
      </c>
    </row>
    <row r="261" spans="1:14" ht="12.75" customHeight="1">
      <c r="A261" s="2" t="s">
        <v>1221</v>
      </c>
      <c r="B261" s="2" t="s">
        <v>1497</v>
      </c>
      <c r="C261" s="2" t="s">
        <v>887</v>
      </c>
      <c r="D261" s="7">
        <v>1</v>
      </c>
      <c r="E261" s="8">
        <v>44753</v>
      </c>
      <c r="F261" s="2" t="s">
        <v>893</v>
      </c>
      <c r="G261" s="5">
        <v>2720.45</v>
      </c>
      <c r="H261" s="7">
        <v>0</v>
      </c>
      <c r="I261" s="2" t="s">
        <v>889</v>
      </c>
      <c r="J261" s="5">
        <v>0</v>
      </c>
      <c r="K261" s="5">
        <v>4899.33</v>
      </c>
      <c r="L261" s="5">
        <v>0</v>
      </c>
      <c r="M261" s="5">
        <v>0</v>
      </c>
      <c r="N261" s="5">
        <v>0</v>
      </c>
    </row>
    <row r="262" spans="1:14" ht="12.75" customHeight="1">
      <c r="A262" s="2" t="s">
        <v>1222</v>
      </c>
      <c r="B262" s="2" t="s">
        <v>1498</v>
      </c>
      <c r="C262" s="2" t="s">
        <v>887</v>
      </c>
      <c r="D262" s="7">
        <v>0</v>
      </c>
      <c r="E262" s="8">
        <v>44300</v>
      </c>
      <c r="F262" s="2" t="s">
        <v>893</v>
      </c>
      <c r="G262" s="5">
        <v>2720.45</v>
      </c>
      <c r="H262" s="7">
        <v>0</v>
      </c>
      <c r="I262" s="2" t="s">
        <v>889</v>
      </c>
      <c r="J262" s="5">
        <v>0</v>
      </c>
      <c r="K262" s="5">
        <v>5253.7</v>
      </c>
      <c r="L262" s="5">
        <v>0</v>
      </c>
      <c r="M262" s="5">
        <v>0</v>
      </c>
      <c r="N262" s="5">
        <v>0</v>
      </c>
    </row>
    <row r="263" spans="1:14" ht="12.75" customHeight="1">
      <c r="A263" s="2" t="s">
        <v>1223</v>
      </c>
      <c r="B263" s="2" t="s">
        <v>1499</v>
      </c>
      <c r="C263" s="2" t="s">
        <v>887</v>
      </c>
      <c r="D263" s="7">
        <v>0</v>
      </c>
      <c r="E263" s="8">
        <v>45019</v>
      </c>
      <c r="F263" s="2" t="s">
        <v>888</v>
      </c>
      <c r="G263" s="5">
        <v>2720.45</v>
      </c>
      <c r="H263" s="7">
        <v>0</v>
      </c>
      <c r="I263" s="2" t="s">
        <v>889</v>
      </c>
      <c r="J263" s="5">
        <v>0</v>
      </c>
      <c r="K263" s="5">
        <v>4957.92</v>
      </c>
      <c r="L263" s="5">
        <v>0</v>
      </c>
      <c r="M263" s="5">
        <v>0</v>
      </c>
      <c r="N263" s="5">
        <v>0</v>
      </c>
    </row>
    <row r="264" spans="1:14" ht="12.75" customHeight="1">
      <c r="A264" s="2" t="s">
        <v>1224</v>
      </c>
      <c r="B264" s="2" t="s">
        <v>1500</v>
      </c>
      <c r="C264" s="2" t="s">
        <v>961</v>
      </c>
      <c r="D264" s="7">
        <v>0</v>
      </c>
      <c r="E264" s="8">
        <v>44503</v>
      </c>
      <c r="F264" s="2" t="s">
        <v>888</v>
      </c>
      <c r="G264" s="5">
        <v>1636.92</v>
      </c>
      <c r="H264" s="7">
        <v>0</v>
      </c>
      <c r="I264" s="2" t="s">
        <v>889</v>
      </c>
      <c r="J264" s="5">
        <v>0</v>
      </c>
      <c r="K264" s="5">
        <v>2079.09</v>
      </c>
      <c r="L264" s="5">
        <v>0</v>
      </c>
      <c r="M264" s="5">
        <v>0</v>
      </c>
      <c r="N264" s="5">
        <v>0</v>
      </c>
    </row>
    <row r="265" spans="1:14" ht="12.75" customHeight="1">
      <c r="A265" s="2" t="s">
        <v>1225</v>
      </c>
      <c r="B265" s="2" t="s">
        <v>1501</v>
      </c>
      <c r="C265" s="2" t="s">
        <v>887</v>
      </c>
      <c r="D265" s="7">
        <v>0</v>
      </c>
      <c r="E265" s="8">
        <v>43378</v>
      </c>
      <c r="F265" s="2" t="s">
        <v>927</v>
      </c>
      <c r="G265" s="5">
        <v>2720.45</v>
      </c>
      <c r="H265" s="7">
        <v>0</v>
      </c>
      <c r="I265" s="2" t="s">
        <v>889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</row>
    <row r="266" spans="1:14" ht="12.75" customHeight="1">
      <c r="A266" s="2" t="s">
        <v>1226</v>
      </c>
      <c r="B266" s="2" t="s">
        <v>1502</v>
      </c>
      <c r="C266" s="2" t="s">
        <v>887</v>
      </c>
      <c r="D266" s="7">
        <v>0</v>
      </c>
      <c r="E266" s="8">
        <v>44733</v>
      </c>
      <c r="F266" s="2" t="s">
        <v>888</v>
      </c>
      <c r="G266" s="5">
        <v>2720.45</v>
      </c>
      <c r="H266" s="7">
        <v>0</v>
      </c>
      <c r="I266" s="2" t="s">
        <v>889</v>
      </c>
      <c r="J266" s="5">
        <v>0</v>
      </c>
      <c r="K266" s="5">
        <v>4900.8</v>
      </c>
      <c r="L266" s="5">
        <v>0</v>
      </c>
      <c r="M266" s="5">
        <v>0</v>
      </c>
      <c r="N266" s="5">
        <v>0</v>
      </c>
    </row>
    <row r="267" spans="1:14" ht="12.75" customHeight="1">
      <c r="A267" s="2" t="s">
        <v>1227</v>
      </c>
      <c r="B267" s="2" t="s">
        <v>1503</v>
      </c>
      <c r="C267" s="2" t="s">
        <v>1228</v>
      </c>
      <c r="D267" s="7">
        <v>0</v>
      </c>
      <c r="E267" s="8">
        <v>42473</v>
      </c>
      <c r="F267" s="2" t="s">
        <v>888</v>
      </c>
      <c r="G267" s="5">
        <v>5213.28</v>
      </c>
      <c r="H267" s="7">
        <v>0</v>
      </c>
      <c r="I267" s="2" t="s">
        <v>889</v>
      </c>
      <c r="J267" s="5">
        <v>0</v>
      </c>
      <c r="K267" s="5">
        <v>6105.42</v>
      </c>
      <c r="L267" s="5">
        <v>0</v>
      </c>
      <c r="M267" s="5">
        <v>0</v>
      </c>
      <c r="N267" s="5">
        <v>0</v>
      </c>
    </row>
    <row r="268" spans="1:14" ht="12.75" customHeight="1">
      <c r="A268" s="2" t="s">
        <v>1229</v>
      </c>
      <c r="B268" s="2" t="s">
        <v>1504</v>
      </c>
      <c r="C268" s="2" t="s">
        <v>1230</v>
      </c>
      <c r="D268" s="7">
        <v>1</v>
      </c>
      <c r="E268" s="8">
        <v>43851</v>
      </c>
      <c r="F268" s="2" t="s">
        <v>888</v>
      </c>
      <c r="G268" s="5">
        <v>4591.6899999999996</v>
      </c>
      <c r="H268" s="7">
        <v>0</v>
      </c>
      <c r="I268" s="2" t="s">
        <v>889</v>
      </c>
      <c r="J268" s="5">
        <v>0</v>
      </c>
      <c r="K268" s="5">
        <v>5930.18</v>
      </c>
      <c r="L268" s="5">
        <v>0</v>
      </c>
      <c r="M268" s="5">
        <v>0</v>
      </c>
      <c r="N268" s="5">
        <v>0</v>
      </c>
    </row>
    <row r="269" spans="1:14" ht="12.75" customHeight="1">
      <c r="A269" s="2" t="s">
        <v>1231</v>
      </c>
      <c r="B269" s="2" t="s">
        <v>1505</v>
      </c>
      <c r="C269" s="2" t="s">
        <v>887</v>
      </c>
      <c r="D269" s="7">
        <v>0</v>
      </c>
      <c r="E269" s="8">
        <v>44021</v>
      </c>
      <c r="F269" s="2" t="s">
        <v>893</v>
      </c>
      <c r="G269" s="5">
        <v>2720.45</v>
      </c>
      <c r="H269" s="7">
        <v>0</v>
      </c>
      <c r="I269" s="2" t="s">
        <v>889</v>
      </c>
      <c r="J269" s="5">
        <v>0</v>
      </c>
      <c r="K269" s="5">
        <v>5019.97</v>
      </c>
      <c r="L269" s="5">
        <v>0</v>
      </c>
      <c r="M269" s="5">
        <v>0</v>
      </c>
      <c r="N269" s="5">
        <v>0</v>
      </c>
    </row>
    <row r="270" spans="1:14" ht="12.75" customHeight="1">
      <c r="A270" s="2" t="s">
        <v>1232</v>
      </c>
      <c r="B270" s="2" t="s">
        <v>1506</v>
      </c>
      <c r="C270" s="2" t="s">
        <v>1233</v>
      </c>
      <c r="D270" s="7">
        <v>0</v>
      </c>
      <c r="E270" s="8">
        <v>43521</v>
      </c>
      <c r="F270" s="2" t="s">
        <v>888</v>
      </c>
      <c r="G270" s="5">
        <v>3180.14</v>
      </c>
      <c r="H270" s="7">
        <v>0</v>
      </c>
      <c r="I270" s="2" t="s">
        <v>889</v>
      </c>
      <c r="J270" s="5">
        <v>0</v>
      </c>
      <c r="K270" s="5">
        <v>3835.09</v>
      </c>
      <c r="L270" s="5">
        <v>0</v>
      </c>
      <c r="M270" s="5">
        <v>0</v>
      </c>
      <c r="N270" s="5">
        <v>0</v>
      </c>
    </row>
  </sheetData>
  <autoFilter ref="A3:N270" xr:uid="{8FB7DBA3-FF3E-40E8-B6A9-59E4CB3463D1}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DA548-F68E-47CD-B21B-A3536396A6BE}">
  <dimension ref="A1:F60201"/>
  <sheetViews>
    <sheetView workbookViewId="0">
      <selection activeCell="C4" sqref="C4:C22"/>
    </sheetView>
  </sheetViews>
  <sheetFormatPr defaultRowHeight="14.45"/>
  <cols>
    <col min="1" max="1" width="41.5703125" bestFit="1" customWidth="1"/>
    <col min="2" max="2" width="14" bestFit="1" customWidth="1"/>
  </cols>
  <sheetData>
    <row r="1" spans="1:6" s="2" customFormat="1" ht="12.75" customHeight="1"/>
    <row r="2" spans="1:6" s="2" customFormat="1" ht="12.75" customHeight="1"/>
    <row r="3" spans="1:6" s="2" customFormat="1" ht="12.75" customHeight="1">
      <c r="A3" s="6" t="s">
        <v>879</v>
      </c>
      <c r="B3" s="6" t="s">
        <v>882</v>
      </c>
      <c r="C3" s="6" t="s">
        <v>885</v>
      </c>
      <c r="D3" s="6" t="s">
        <v>1237</v>
      </c>
      <c r="E3" s="6" t="s">
        <v>1238</v>
      </c>
      <c r="F3" s="6" t="s">
        <v>1239</v>
      </c>
    </row>
    <row r="4" spans="1:6" s="2" customFormat="1" ht="12.75" customHeight="1">
      <c r="A4" s="2" t="s">
        <v>907</v>
      </c>
      <c r="B4" s="2" t="s">
        <v>893</v>
      </c>
      <c r="C4" s="5">
        <v>1821.74</v>
      </c>
      <c r="D4" s="5">
        <v>0</v>
      </c>
      <c r="E4" s="5">
        <v>0</v>
      </c>
      <c r="F4" s="5">
        <v>0</v>
      </c>
    </row>
    <row r="5" spans="1:6" s="2" customFormat="1" ht="12.75" customHeight="1">
      <c r="A5" s="2" t="s">
        <v>918</v>
      </c>
      <c r="B5" s="2" t="s">
        <v>893</v>
      </c>
      <c r="C5" s="5">
        <v>928.12</v>
      </c>
      <c r="D5" s="5">
        <v>0</v>
      </c>
      <c r="E5" s="5">
        <v>0</v>
      </c>
      <c r="F5" s="5">
        <v>0</v>
      </c>
    </row>
    <row r="6" spans="1:6" s="2" customFormat="1" ht="12.75" customHeight="1">
      <c r="A6" s="2" t="s">
        <v>925</v>
      </c>
      <c r="B6" s="2" t="s">
        <v>893</v>
      </c>
      <c r="C6" s="5">
        <v>358.73</v>
      </c>
      <c r="D6" s="5">
        <v>0</v>
      </c>
      <c r="E6" s="5">
        <v>0</v>
      </c>
      <c r="F6" s="5">
        <v>0</v>
      </c>
    </row>
    <row r="7" spans="1:6" s="2" customFormat="1" ht="12.75" customHeight="1">
      <c r="A7" s="2" t="s">
        <v>964</v>
      </c>
      <c r="B7" s="2" t="s">
        <v>893</v>
      </c>
      <c r="C7" s="5">
        <v>1426.34</v>
      </c>
      <c r="D7" s="5">
        <v>0</v>
      </c>
      <c r="E7" s="5">
        <v>0</v>
      </c>
      <c r="F7" s="5">
        <v>0</v>
      </c>
    </row>
    <row r="8" spans="1:6" s="2" customFormat="1" ht="12.75" customHeight="1">
      <c r="A8" s="2" t="s">
        <v>966</v>
      </c>
      <c r="B8" s="2" t="s">
        <v>893</v>
      </c>
      <c r="C8" s="5">
        <v>1422.99</v>
      </c>
      <c r="D8" s="5">
        <v>0</v>
      </c>
      <c r="E8" s="5">
        <v>0</v>
      </c>
      <c r="F8" s="5">
        <v>0</v>
      </c>
    </row>
    <row r="9" spans="1:6" s="2" customFormat="1" ht="12.75" customHeight="1">
      <c r="A9" s="2" t="s">
        <v>979</v>
      </c>
      <c r="B9" s="2" t="s">
        <v>893</v>
      </c>
      <c r="C9" s="5">
        <v>1260.71</v>
      </c>
      <c r="D9" s="5">
        <v>0</v>
      </c>
      <c r="E9" s="5">
        <v>0</v>
      </c>
      <c r="F9" s="5">
        <v>0</v>
      </c>
    </row>
    <row r="10" spans="1:6" s="2" customFormat="1" ht="12.75" customHeight="1">
      <c r="A10" s="2" t="s">
        <v>980</v>
      </c>
      <c r="B10" s="2" t="s">
        <v>893</v>
      </c>
      <c r="C10" s="5">
        <v>1155.54</v>
      </c>
      <c r="D10" s="5">
        <v>0</v>
      </c>
      <c r="E10" s="5">
        <v>0</v>
      </c>
      <c r="F10" s="5">
        <v>0</v>
      </c>
    </row>
    <row r="11" spans="1:6" s="2" customFormat="1" ht="12.75" customHeight="1">
      <c r="A11" s="2" t="s">
        <v>1017</v>
      </c>
      <c r="B11" s="2" t="s">
        <v>893</v>
      </c>
      <c r="C11" s="5">
        <v>1244.19</v>
      </c>
      <c r="D11" s="5">
        <v>0</v>
      </c>
      <c r="E11" s="5">
        <v>0</v>
      </c>
      <c r="F11" s="5">
        <v>0</v>
      </c>
    </row>
    <row r="12" spans="1:6" s="2" customFormat="1" ht="12.75" customHeight="1">
      <c r="A12" s="2" t="s">
        <v>1083</v>
      </c>
      <c r="B12" s="2" t="s">
        <v>893</v>
      </c>
      <c r="C12" s="5">
        <v>1848.14</v>
      </c>
      <c r="D12" s="5">
        <v>0</v>
      </c>
      <c r="E12" s="5">
        <v>0</v>
      </c>
      <c r="F12" s="5">
        <v>0</v>
      </c>
    </row>
    <row r="13" spans="1:6" s="2" customFormat="1" ht="12.75" customHeight="1">
      <c r="A13" s="2" t="s">
        <v>1085</v>
      </c>
      <c r="B13" s="2" t="s">
        <v>893</v>
      </c>
      <c r="C13" s="5">
        <v>1069.8499999999999</v>
      </c>
      <c r="D13" s="5">
        <v>0</v>
      </c>
      <c r="E13" s="5">
        <v>0</v>
      </c>
      <c r="F13" s="5">
        <v>0</v>
      </c>
    </row>
    <row r="14" spans="1:6" s="2" customFormat="1" ht="12.75" customHeight="1">
      <c r="A14" s="2" t="s">
        <v>1086</v>
      </c>
      <c r="B14" s="2" t="s">
        <v>893</v>
      </c>
      <c r="C14" s="5">
        <v>776.03</v>
      </c>
      <c r="D14" s="5">
        <v>0</v>
      </c>
      <c r="E14" s="5">
        <v>0</v>
      </c>
      <c r="F14" s="5">
        <v>0</v>
      </c>
    </row>
    <row r="15" spans="1:6" s="2" customFormat="1" ht="12.75" customHeight="1">
      <c r="A15" s="2" t="s">
        <v>1117</v>
      </c>
      <c r="B15" s="2" t="s">
        <v>893</v>
      </c>
      <c r="C15" s="5">
        <v>839.64</v>
      </c>
      <c r="D15" s="5">
        <v>0</v>
      </c>
      <c r="E15" s="5">
        <v>0</v>
      </c>
      <c r="F15" s="5">
        <v>0</v>
      </c>
    </row>
    <row r="16" spans="1:6" s="2" customFormat="1" ht="12.75" customHeight="1">
      <c r="A16" s="2" t="s">
        <v>1135</v>
      </c>
      <c r="B16" s="2" t="s">
        <v>893</v>
      </c>
      <c r="C16" s="5">
        <v>1293.55</v>
      </c>
      <c r="D16" s="5">
        <v>0</v>
      </c>
      <c r="E16" s="5">
        <v>0</v>
      </c>
      <c r="F16" s="5">
        <v>0</v>
      </c>
    </row>
    <row r="17" spans="1:6" s="2" customFormat="1" ht="12.75" customHeight="1">
      <c r="A17" s="2" t="s">
        <v>1149</v>
      </c>
      <c r="B17" s="2" t="s">
        <v>893</v>
      </c>
      <c r="C17" s="5">
        <v>1526.65</v>
      </c>
      <c r="D17" s="5">
        <v>0</v>
      </c>
      <c r="E17" s="5">
        <v>0</v>
      </c>
      <c r="F17" s="5">
        <v>0</v>
      </c>
    </row>
    <row r="18" spans="1:6" s="2" customFormat="1" ht="12.75" customHeight="1">
      <c r="A18" s="2" t="s">
        <v>1183</v>
      </c>
      <c r="B18" s="2" t="s">
        <v>893</v>
      </c>
      <c r="C18" s="5">
        <v>474.28</v>
      </c>
      <c r="D18" s="5">
        <v>0</v>
      </c>
      <c r="E18" s="5">
        <v>0</v>
      </c>
      <c r="F18" s="5">
        <v>0</v>
      </c>
    </row>
    <row r="19" spans="1:6" s="2" customFormat="1" ht="12.75" customHeight="1">
      <c r="A19" s="2" t="s">
        <v>1184</v>
      </c>
      <c r="B19" s="2" t="s">
        <v>893</v>
      </c>
      <c r="C19" s="5">
        <v>1155.54</v>
      </c>
      <c r="D19" s="5">
        <v>0</v>
      </c>
      <c r="E19" s="5">
        <v>0</v>
      </c>
      <c r="F19" s="5">
        <v>0</v>
      </c>
    </row>
    <row r="20" spans="1:6" s="2" customFormat="1" ht="12.75" customHeight="1">
      <c r="A20" s="2" t="s">
        <v>1207</v>
      </c>
      <c r="B20" s="2" t="s">
        <v>893</v>
      </c>
      <c r="C20" s="5">
        <v>1054.5</v>
      </c>
      <c r="D20" s="5">
        <v>0</v>
      </c>
      <c r="E20" s="5">
        <v>0</v>
      </c>
      <c r="F20" s="5">
        <v>0</v>
      </c>
    </row>
    <row r="21" spans="1:6" s="2" customFormat="1" ht="12.75" customHeight="1">
      <c r="A21" s="2" t="s">
        <v>1222</v>
      </c>
      <c r="B21" s="2" t="s">
        <v>893</v>
      </c>
      <c r="C21" s="5">
        <v>1201.6600000000001</v>
      </c>
      <c r="D21" s="5">
        <v>0</v>
      </c>
      <c r="E21" s="5">
        <v>0</v>
      </c>
      <c r="F21" s="5">
        <v>0</v>
      </c>
    </row>
    <row r="22" spans="1:6" s="2" customFormat="1" ht="12.75" customHeight="1">
      <c r="A22" s="2" t="s">
        <v>1231</v>
      </c>
      <c r="B22" s="2" t="s">
        <v>893</v>
      </c>
      <c r="C22" s="5">
        <v>1243.79</v>
      </c>
      <c r="D22" s="5">
        <v>0</v>
      </c>
      <c r="E22" s="5">
        <v>0</v>
      </c>
      <c r="F22" s="5">
        <v>0</v>
      </c>
    </row>
    <row r="23" spans="1:6" s="2" customFormat="1"/>
    <row r="24" spans="1:6" s="2" customFormat="1"/>
    <row r="25" spans="1:6" s="2" customFormat="1"/>
    <row r="26" spans="1:6" s="2" customFormat="1"/>
    <row r="27" spans="1:6" s="2" customFormat="1"/>
    <row r="28" spans="1:6" s="2" customFormat="1"/>
    <row r="29" spans="1:6" s="2" customFormat="1"/>
    <row r="30" spans="1:6" s="2" customFormat="1"/>
    <row r="31" spans="1:6" s="2" customFormat="1"/>
    <row r="32" spans="1:6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24E2D-DD29-458A-B36C-39D1AE9442AB}">
  <dimension ref="A1:E4335"/>
  <sheetViews>
    <sheetView topLeftCell="A255" workbookViewId="0">
      <selection activeCell="D4" sqref="D4:D278"/>
    </sheetView>
  </sheetViews>
  <sheetFormatPr defaultColWidth="11.42578125" defaultRowHeight="14.45"/>
  <cols>
    <col min="1" max="1" width="49.7109375" style="2" customWidth="1"/>
    <col min="2" max="2" width="28.42578125" style="2" customWidth="1"/>
    <col min="3" max="3" width="9.28515625" style="2" customWidth="1"/>
    <col min="4" max="4" width="15.140625" style="2" bestFit="1" customWidth="1"/>
    <col min="5" max="5" width="22.7109375" style="2" customWidth="1"/>
    <col min="6" max="237" width="11.42578125" style="2"/>
    <col min="238" max="238" width="43.7109375" style="2" customWidth="1"/>
    <col min="239" max="239" width="11.5703125" style="2" customWidth="1"/>
    <col min="240" max="240" width="6" style="2" customWidth="1"/>
    <col min="241" max="241" width="13.85546875" style="2" customWidth="1"/>
    <col min="242" max="242" width="5.85546875" style="2" customWidth="1"/>
    <col min="243" max="243" width="6.7109375" style="2" customWidth="1"/>
    <col min="244" max="244" width="7.42578125" style="2" customWidth="1"/>
    <col min="245" max="245" width="49.7109375" style="2" customWidth="1"/>
    <col min="246" max="246" width="12" style="2" customWidth="1"/>
    <col min="247" max="247" width="29.140625" style="2" customWidth="1"/>
    <col min="248" max="248" width="7.5703125" style="2" customWidth="1"/>
    <col min="249" max="249" width="10.140625" style="2" customWidth="1"/>
    <col min="250" max="250" width="41.85546875" style="2" customWidth="1"/>
    <col min="251" max="251" width="11" style="2" customWidth="1"/>
    <col min="252" max="252" width="9.140625" style="2" customWidth="1"/>
    <col min="253" max="253" width="7.42578125" style="2" customWidth="1"/>
    <col min="254" max="254" width="28.42578125" style="2" customWidth="1"/>
    <col min="255" max="255" width="10.85546875" style="2" customWidth="1"/>
    <col min="256" max="256" width="9.140625" style="2" customWidth="1"/>
    <col min="257" max="257" width="9.28515625" style="2" customWidth="1"/>
    <col min="258" max="259" width="9.140625" style="2" customWidth="1"/>
    <col min="260" max="493" width="11.42578125" style="2"/>
    <col min="494" max="494" width="43.7109375" style="2" customWidth="1"/>
    <col min="495" max="495" width="11.5703125" style="2" customWidth="1"/>
    <col min="496" max="496" width="6" style="2" customWidth="1"/>
    <col min="497" max="497" width="13.85546875" style="2" customWidth="1"/>
    <col min="498" max="498" width="5.85546875" style="2" customWidth="1"/>
    <col min="499" max="499" width="6.7109375" style="2" customWidth="1"/>
    <col min="500" max="500" width="7.42578125" style="2" customWidth="1"/>
    <col min="501" max="501" width="49.7109375" style="2" customWidth="1"/>
    <col min="502" max="502" width="12" style="2" customWidth="1"/>
    <col min="503" max="503" width="29.140625" style="2" customWidth="1"/>
    <col min="504" max="504" width="7.5703125" style="2" customWidth="1"/>
    <col min="505" max="505" width="10.140625" style="2" customWidth="1"/>
    <col min="506" max="506" width="41.85546875" style="2" customWidth="1"/>
    <col min="507" max="507" width="11" style="2" customWidth="1"/>
    <col min="508" max="508" width="9.140625" style="2" customWidth="1"/>
    <col min="509" max="509" width="7.42578125" style="2" customWidth="1"/>
    <col min="510" max="510" width="28.42578125" style="2" customWidth="1"/>
    <col min="511" max="511" width="10.85546875" style="2" customWidth="1"/>
    <col min="512" max="512" width="9.140625" style="2" customWidth="1"/>
    <col min="513" max="513" width="9.28515625" style="2" customWidth="1"/>
    <col min="514" max="515" width="9.140625" style="2" customWidth="1"/>
    <col min="516" max="749" width="11.42578125" style="2"/>
    <col min="750" max="750" width="43.7109375" style="2" customWidth="1"/>
    <col min="751" max="751" width="11.5703125" style="2" customWidth="1"/>
    <col min="752" max="752" width="6" style="2" customWidth="1"/>
    <col min="753" max="753" width="13.85546875" style="2" customWidth="1"/>
    <col min="754" max="754" width="5.85546875" style="2" customWidth="1"/>
    <col min="755" max="755" width="6.7109375" style="2" customWidth="1"/>
    <col min="756" max="756" width="7.42578125" style="2" customWidth="1"/>
    <col min="757" max="757" width="49.7109375" style="2" customWidth="1"/>
    <col min="758" max="758" width="12" style="2" customWidth="1"/>
    <col min="759" max="759" width="29.140625" style="2" customWidth="1"/>
    <col min="760" max="760" width="7.5703125" style="2" customWidth="1"/>
    <col min="761" max="761" width="10.140625" style="2" customWidth="1"/>
    <col min="762" max="762" width="41.85546875" style="2" customWidth="1"/>
    <col min="763" max="763" width="11" style="2" customWidth="1"/>
    <col min="764" max="764" width="9.140625" style="2" customWidth="1"/>
    <col min="765" max="765" width="7.42578125" style="2" customWidth="1"/>
    <col min="766" max="766" width="28.42578125" style="2" customWidth="1"/>
    <col min="767" max="767" width="10.85546875" style="2" customWidth="1"/>
    <col min="768" max="768" width="9.140625" style="2" customWidth="1"/>
    <col min="769" max="769" width="9.28515625" style="2" customWidth="1"/>
    <col min="770" max="771" width="9.140625" style="2" customWidth="1"/>
    <col min="772" max="1005" width="11.42578125" style="2"/>
    <col min="1006" max="1006" width="43.7109375" style="2" customWidth="1"/>
    <col min="1007" max="1007" width="11.5703125" style="2" customWidth="1"/>
    <col min="1008" max="1008" width="6" style="2" customWidth="1"/>
    <col min="1009" max="1009" width="13.85546875" style="2" customWidth="1"/>
    <col min="1010" max="1010" width="5.85546875" style="2" customWidth="1"/>
    <col min="1011" max="1011" width="6.7109375" style="2" customWidth="1"/>
    <col min="1012" max="1012" width="7.42578125" style="2" customWidth="1"/>
    <col min="1013" max="1013" width="49.7109375" style="2" customWidth="1"/>
    <col min="1014" max="1014" width="12" style="2" customWidth="1"/>
    <col min="1015" max="1015" width="29.140625" style="2" customWidth="1"/>
    <col min="1016" max="1016" width="7.5703125" style="2" customWidth="1"/>
    <col min="1017" max="1017" width="10.140625" style="2" customWidth="1"/>
    <col min="1018" max="1018" width="41.85546875" style="2" customWidth="1"/>
    <col min="1019" max="1019" width="11" style="2" customWidth="1"/>
    <col min="1020" max="1020" width="9.140625" style="2" customWidth="1"/>
    <col min="1021" max="1021" width="7.42578125" style="2" customWidth="1"/>
    <col min="1022" max="1022" width="28.42578125" style="2" customWidth="1"/>
    <col min="1023" max="1023" width="10.85546875" style="2" customWidth="1"/>
    <col min="1024" max="1024" width="9.140625" style="2" customWidth="1"/>
    <col min="1025" max="1025" width="9.28515625" style="2" customWidth="1"/>
    <col min="1026" max="1027" width="9.140625" style="2" customWidth="1"/>
    <col min="1028" max="1261" width="11.42578125" style="2"/>
    <col min="1262" max="1262" width="43.7109375" style="2" customWidth="1"/>
    <col min="1263" max="1263" width="11.5703125" style="2" customWidth="1"/>
    <col min="1264" max="1264" width="6" style="2" customWidth="1"/>
    <col min="1265" max="1265" width="13.85546875" style="2" customWidth="1"/>
    <col min="1266" max="1266" width="5.85546875" style="2" customWidth="1"/>
    <col min="1267" max="1267" width="6.7109375" style="2" customWidth="1"/>
    <col min="1268" max="1268" width="7.42578125" style="2" customWidth="1"/>
    <col min="1269" max="1269" width="49.7109375" style="2" customWidth="1"/>
    <col min="1270" max="1270" width="12" style="2" customWidth="1"/>
    <col min="1271" max="1271" width="29.140625" style="2" customWidth="1"/>
    <col min="1272" max="1272" width="7.5703125" style="2" customWidth="1"/>
    <col min="1273" max="1273" width="10.140625" style="2" customWidth="1"/>
    <col min="1274" max="1274" width="41.85546875" style="2" customWidth="1"/>
    <col min="1275" max="1275" width="11" style="2" customWidth="1"/>
    <col min="1276" max="1276" width="9.140625" style="2" customWidth="1"/>
    <col min="1277" max="1277" width="7.42578125" style="2" customWidth="1"/>
    <col min="1278" max="1278" width="28.42578125" style="2" customWidth="1"/>
    <col min="1279" max="1279" width="10.85546875" style="2" customWidth="1"/>
    <col min="1280" max="1280" width="9.140625" style="2" customWidth="1"/>
    <col min="1281" max="1281" width="9.28515625" style="2" customWidth="1"/>
    <col min="1282" max="1283" width="9.140625" style="2" customWidth="1"/>
    <col min="1284" max="1517" width="11.42578125" style="2"/>
    <col min="1518" max="1518" width="43.7109375" style="2" customWidth="1"/>
    <col min="1519" max="1519" width="11.5703125" style="2" customWidth="1"/>
    <col min="1520" max="1520" width="6" style="2" customWidth="1"/>
    <col min="1521" max="1521" width="13.85546875" style="2" customWidth="1"/>
    <col min="1522" max="1522" width="5.85546875" style="2" customWidth="1"/>
    <col min="1523" max="1523" width="6.7109375" style="2" customWidth="1"/>
    <col min="1524" max="1524" width="7.42578125" style="2" customWidth="1"/>
    <col min="1525" max="1525" width="49.7109375" style="2" customWidth="1"/>
    <col min="1526" max="1526" width="12" style="2" customWidth="1"/>
    <col min="1527" max="1527" width="29.140625" style="2" customWidth="1"/>
    <col min="1528" max="1528" width="7.5703125" style="2" customWidth="1"/>
    <col min="1529" max="1529" width="10.140625" style="2" customWidth="1"/>
    <col min="1530" max="1530" width="41.85546875" style="2" customWidth="1"/>
    <col min="1531" max="1531" width="11" style="2" customWidth="1"/>
    <col min="1532" max="1532" width="9.140625" style="2" customWidth="1"/>
    <col min="1533" max="1533" width="7.42578125" style="2" customWidth="1"/>
    <col min="1534" max="1534" width="28.42578125" style="2" customWidth="1"/>
    <col min="1535" max="1535" width="10.85546875" style="2" customWidth="1"/>
    <col min="1536" max="1536" width="9.140625" style="2" customWidth="1"/>
    <col min="1537" max="1537" width="9.28515625" style="2" customWidth="1"/>
    <col min="1538" max="1539" width="9.140625" style="2" customWidth="1"/>
    <col min="1540" max="1773" width="11.42578125" style="2"/>
    <col min="1774" max="1774" width="43.7109375" style="2" customWidth="1"/>
    <col min="1775" max="1775" width="11.5703125" style="2" customWidth="1"/>
    <col min="1776" max="1776" width="6" style="2" customWidth="1"/>
    <col min="1777" max="1777" width="13.85546875" style="2" customWidth="1"/>
    <col min="1778" max="1778" width="5.85546875" style="2" customWidth="1"/>
    <col min="1779" max="1779" width="6.7109375" style="2" customWidth="1"/>
    <col min="1780" max="1780" width="7.42578125" style="2" customWidth="1"/>
    <col min="1781" max="1781" width="49.7109375" style="2" customWidth="1"/>
    <col min="1782" max="1782" width="12" style="2" customWidth="1"/>
    <col min="1783" max="1783" width="29.140625" style="2" customWidth="1"/>
    <col min="1784" max="1784" width="7.5703125" style="2" customWidth="1"/>
    <col min="1785" max="1785" width="10.140625" style="2" customWidth="1"/>
    <col min="1786" max="1786" width="41.85546875" style="2" customWidth="1"/>
    <col min="1787" max="1787" width="11" style="2" customWidth="1"/>
    <col min="1788" max="1788" width="9.140625" style="2" customWidth="1"/>
    <col min="1789" max="1789" width="7.42578125" style="2" customWidth="1"/>
    <col min="1790" max="1790" width="28.42578125" style="2" customWidth="1"/>
    <col min="1791" max="1791" width="10.85546875" style="2" customWidth="1"/>
    <col min="1792" max="1792" width="9.140625" style="2" customWidth="1"/>
    <col min="1793" max="1793" width="9.28515625" style="2" customWidth="1"/>
    <col min="1794" max="1795" width="9.140625" style="2" customWidth="1"/>
    <col min="1796" max="2029" width="11.42578125" style="2"/>
    <col min="2030" max="2030" width="43.7109375" style="2" customWidth="1"/>
    <col min="2031" max="2031" width="11.5703125" style="2" customWidth="1"/>
    <col min="2032" max="2032" width="6" style="2" customWidth="1"/>
    <col min="2033" max="2033" width="13.85546875" style="2" customWidth="1"/>
    <col min="2034" max="2034" width="5.85546875" style="2" customWidth="1"/>
    <col min="2035" max="2035" width="6.7109375" style="2" customWidth="1"/>
    <col min="2036" max="2036" width="7.42578125" style="2" customWidth="1"/>
    <col min="2037" max="2037" width="49.7109375" style="2" customWidth="1"/>
    <col min="2038" max="2038" width="12" style="2" customWidth="1"/>
    <col min="2039" max="2039" width="29.140625" style="2" customWidth="1"/>
    <col min="2040" max="2040" width="7.5703125" style="2" customWidth="1"/>
    <col min="2041" max="2041" width="10.140625" style="2" customWidth="1"/>
    <col min="2042" max="2042" width="41.85546875" style="2" customWidth="1"/>
    <col min="2043" max="2043" width="11" style="2" customWidth="1"/>
    <col min="2044" max="2044" width="9.140625" style="2" customWidth="1"/>
    <col min="2045" max="2045" width="7.42578125" style="2" customWidth="1"/>
    <col min="2046" max="2046" width="28.42578125" style="2" customWidth="1"/>
    <col min="2047" max="2047" width="10.85546875" style="2" customWidth="1"/>
    <col min="2048" max="2048" width="9.140625" style="2" customWidth="1"/>
    <col min="2049" max="2049" width="9.28515625" style="2" customWidth="1"/>
    <col min="2050" max="2051" width="9.140625" style="2" customWidth="1"/>
    <col min="2052" max="2285" width="11.42578125" style="2"/>
    <col min="2286" max="2286" width="43.7109375" style="2" customWidth="1"/>
    <col min="2287" max="2287" width="11.5703125" style="2" customWidth="1"/>
    <col min="2288" max="2288" width="6" style="2" customWidth="1"/>
    <col min="2289" max="2289" width="13.85546875" style="2" customWidth="1"/>
    <col min="2290" max="2290" width="5.85546875" style="2" customWidth="1"/>
    <col min="2291" max="2291" width="6.7109375" style="2" customWidth="1"/>
    <col min="2292" max="2292" width="7.42578125" style="2" customWidth="1"/>
    <col min="2293" max="2293" width="49.7109375" style="2" customWidth="1"/>
    <col min="2294" max="2294" width="12" style="2" customWidth="1"/>
    <col min="2295" max="2295" width="29.140625" style="2" customWidth="1"/>
    <col min="2296" max="2296" width="7.5703125" style="2" customWidth="1"/>
    <col min="2297" max="2297" width="10.140625" style="2" customWidth="1"/>
    <col min="2298" max="2298" width="41.85546875" style="2" customWidth="1"/>
    <col min="2299" max="2299" width="11" style="2" customWidth="1"/>
    <col min="2300" max="2300" width="9.140625" style="2" customWidth="1"/>
    <col min="2301" max="2301" width="7.42578125" style="2" customWidth="1"/>
    <col min="2302" max="2302" width="28.42578125" style="2" customWidth="1"/>
    <col min="2303" max="2303" width="10.85546875" style="2" customWidth="1"/>
    <col min="2304" max="2304" width="9.140625" style="2" customWidth="1"/>
    <col min="2305" max="2305" width="9.28515625" style="2" customWidth="1"/>
    <col min="2306" max="2307" width="9.140625" style="2" customWidth="1"/>
    <col min="2308" max="2541" width="11.42578125" style="2"/>
    <col min="2542" max="2542" width="43.7109375" style="2" customWidth="1"/>
    <col min="2543" max="2543" width="11.5703125" style="2" customWidth="1"/>
    <col min="2544" max="2544" width="6" style="2" customWidth="1"/>
    <col min="2545" max="2545" width="13.85546875" style="2" customWidth="1"/>
    <col min="2546" max="2546" width="5.85546875" style="2" customWidth="1"/>
    <col min="2547" max="2547" width="6.7109375" style="2" customWidth="1"/>
    <col min="2548" max="2548" width="7.42578125" style="2" customWidth="1"/>
    <col min="2549" max="2549" width="49.7109375" style="2" customWidth="1"/>
    <col min="2550" max="2550" width="12" style="2" customWidth="1"/>
    <col min="2551" max="2551" width="29.140625" style="2" customWidth="1"/>
    <col min="2552" max="2552" width="7.5703125" style="2" customWidth="1"/>
    <col min="2553" max="2553" width="10.140625" style="2" customWidth="1"/>
    <col min="2554" max="2554" width="41.85546875" style="2" customWidth="1"/>
    <col min="2555" max="2555" width="11" style="2" customWidth="1"/>
    <col min="2556" max="2556" width="9.140625" style="2" customWidth="1"/>
    <col min="2557" max="2557" width="7.42578125" style="2" customWidth="1"/>
    <col min="2558" max="2558" width="28.42578125" style="2" customWidth="1"/>
    <col min="2559" max="2559" width="10.85546875" style="2" customWidth="1"/>
    <col min="2560" max="2560" width="9.140625" style="2" customWidth="1"/>
    <col min="2561" max="2561" width="9.28515625" style="2" customWidth="1"/>
    <col min="2562" max="2563" width="9.140625" style="2" customWidth="1"/>
    <col min="2564" max="2797" width="11.42578125" style="2"/>
    <col min="2798" max="2798" width="43.7109375" style="2" customWidth="1"/>
    <col min="2799" max="2799" width="11.5703125" style="2" customWidth="1"/>
    <col min="2800" max="2800" width="6" style="2" customWidth="1"/>
    <col min="2801" max="2801" width="13.85546875" style="2" customWidth="1"/>
    <col min="2802" max="2802" width="5.85546875" style="2" customWidth="1"/>
    <col min="2803" max="2803" width="6.7109375" style="2" customWidth="1"/>
    <col min="2804" max="2804" width="7.42578125" style="2" customWidth="1"/>
    <col min="2805" max="2805" width="49.7109375" style="2" customWidth="1"/>
    <col min="2806" max="2806" width="12" style="2" customWidth="1"/>
    <col min="2807" max="2807" width="29.140625" style="2" customWidth="1"/>
    <col min="2808" max="2808" width="7.5703125" style="2" customWidth="1"/>
    <col min="2809" max="2809" width="10.140625" style="2" customWidth="1"/>
    <col min="2810" max="2810" width="41.85546875" style="2" customWidth="1"/>
    <col min="2811" max="2811" width="11" style="2" customWidth="1"/>
    <col min="2812" max="2812" width="9.140625" style="2" customWidth="1"/>
    <col min="2813" max="2813" width="7.42578125" style="2" customWidth="1"/>
    <col min="2814" max="2814" width="28.42578125" style="2" customWidth="1"/>
    <col min="2815" max="2815" width="10.85546875" style="2" customWidth="1"/>
    <col min="2816" max="2816" width="9.140625" style="2" customWidth="1"/>
    <col min="2817" max="2817" width="9.28515625" style="2" customWidth="1"/>
    <col min="2818" max="2819" width="9.140625" style="2" customWidth="1"/>
    <col min="2820" max="3053" width="11.42578125" style="2"/>
    <col min="3054" max="3054" width="43.7109375" style="2" customWidth="1"/>
    <col min="3055" max="3055" width="11.5703125" style="2" customWidth="1"/>
    <col min="3056" max="3056" width="6" style="2" customWidth="1"/>
    <col min="3057" max="3057" width="13.85546875" style="2" customWidth="1"/>
    <col min="3058" max="3058" width="5.85546875" style="2" customWidth="1"/>
    <col min="3059" max="3059" width="6.7109375" style="2" customWidth="1"/>
    <col min="3060" max="3060" width="7.42578125" style="2" customWidth="1"/>
    <col min="3061" max="3061" width="49.7109375" style="2" customWidth="1"/>
    <col min="3062" max="3062" width="12" style="2" customWidth="1"/>
    <col min="3063" max="3063" width="29.140625" style="2" customWidth="1"/>
    <col min="3064" max="3064" width="7.5703125" style="2" customWidth="1"/>
    <col min="3065" max="3065" width="10.140625" style="2" customWidth="1"/>
    <col min="3066" max="3066" width="41.85546875" style="2" customWidth="1"/>
    <col min="3067" max="3067" width="11" style="2" customWidth="1"/>
    <col min="3068" max="3068" width="9.140625" style="2" customWidth="1"/>
    <col min="3069" max="3069" width="7.42578125" style="2" customWidth="1"/>
    <col min="3070" max="3070" width="28.42578125" style="2" customWidth="1"/>
    <col min="3071" max="3071" width="10.85546875" style="2" customWidth="1"/>
    <col min="3072" max="3072" width="9.140625" style="2" customWidth="1"/>
    <col min="3073" max="3073" width="9.28515625" style="2" customWidth="1"/>
    <col min="3074" max="3075" width="9.140625" style="2" customWidth="1"/>
    <col min="3076" max="3309" width="11.42578125" style="2"/>
    <col min="3310" max="3310" width="43.7109375" style="2" customWidth="1"/>
    <col min="3311" max="3311" width="11.5703125" style="2" customWidth="1"/>
    <col min="3312" max="3312" width="6" style="2" customWidth="1"/>
    <col min="3313" max="3313" width="13.85546875" style="2" customWidth="1"/>
    <col min="3314" max="3314" width="5.85546875" style="2" customWidth="1"/>
    <col min="3315" max="3315" width="6.7109375" style="2" customWidth="1"/>
    <col min="3316" max="3316" width="7.42578125" style="2" customWidth="1"/>
    <col min="3317" max="3317" width="49.7109375" style="2" customWidth="1"/>
    <col min="3318" max="3318" width="12" style="2" customWidth="1"/>
    <col min="3319" max="3319" width="29.140625" style="2" customWidth="1"/>
    <col min="3320" max="3320" width="7.5703125" style="2" customWidth="1"/>
    <col min="3321" max="3321" width="10.140625" style="2" customWidth="1"/>
    <col min="3322" max="3322" width="41.85546875" style="2" customWidth="1"/>
    <col min="3323" max="3323" width="11" style="2" customWidth="1"/>
    <col min="3324" max="3324" width="9.140625" style="2" customWidth="1"/>
    <col min="3325" max="3325" width="7.42578125" style="2" customWidth="1"/>
    <col min="3326" max="3326" width="28.42578125" style="2" customWidth="1"/>
    <col min="3327" max="3327" width="10.85546875" style="2" customWidth="1"/>
    <col min="3328" max="3328" width="9.140625" style="2" customWidth="1"/>
    <col min="3329" max="3329" width="9.28515625" style="2" customWidth="1"/>
    <col min="3330" max="3331" width="9.140625" style="2" customWidth="1"/>
    <col min="3332" max="3565" width="11.42578125" style="2"/>
    <col min="3566" max="3566" width="43.7109375" style="2" customWidth="1"/>
    <col min="3567" max="3567" width="11.5703125" style="2" customWidth="1"/>
    <col min="3568" max="3568" width="6" style="2" customWidth="1"/>
    <col min="3569" max="3569" width="13.85546875" style="2" customWidth="1"/>
    <col min="3570" max="3570" width="5.85546875" style="2" customWidth="1"/>
    <col min="3571" max="3571" width="6.7109375" style="2" customWidth="1"/>
    <col min="3572" max="3572" width="7.42578125" style="2" customWidth="1"/>
    <col min="3573" max="3573" width="49.7109375" style="2" customWidth="1"/>
    <col min="3574" max="3574" width="12" style="2" customWidth="1"/>
    <col min="3575" max="3575" width="29.140625" style="2" customWidth="1"/>
    <col min="3576" max="3576" width="7.5703125" style="2" customWidth="1"/>
    <col min="3577" max="3577" width="10.140625" style="2" customWidth="1"/>
    <col min="3578" max="3578" width="41.85546875" style="2" customWidth="1"/>
    <col min="3579" max="3579" width="11" style="2" customWidth="1"/>
    <col min="3580" max="3580" width="9.140625" style="2" customWidth="1"/>
    <col min="3581" max="3581" width="7.42578125" style="2" customWidth="1"/>
    <col min="3582" max="3582" width="28.42578125" style="2" customWidth="1"/>
    <col min="3583" max="3583" width="10.85546875" style="2" customWidth="1"/>
    <col min="3584" max="3584" width="9.140625" style="2" customWidth="1"/>
    <col min="3585" max="3585" width="9.28515625" style="2" customWidth="1"/>
    <col min="3586" max="3587" width="9.140625" style="2" customWidth="1"/>
    <col min="3588" max="3821" width="11.42578125" style="2"/>
    <col min="3822" max="3822" width="43.7109375" style="2" customWidth="1"/>
    <col min="3823" max="3823" width="11.5703125" style="2" customWidth="1"/>
    <col min="3824" max="3824" width="6" style="2" customWidth="1"/>
    <col min="3825" max="3825" width="13.85546875" style="2" customWidth="1"/>
    <col min="3826" max="3826" width="5.85546875" style="2" customWidth="1"/>
    <col min="3827" max="3827" width="6.7109375" style="2" customWidth="1"/>
    <col min="3828" max="3828" width="7.42578125" style="2" customWidth="1"/>
    <col min="3829" max="3829" width="49.7109375" style="2" customWidth="1"/>
    <col min="3830" max="3830" width="12" style="2" customWidth="1"/>
    <col min="3831" max="3831" width="29.140625" style="2" customWidth="1"/>
    <col min="3832" max="3832" width="7.5703125" style="2" customWidth="1"/>
    <col min="3833" max="3833" width="10.140625" style="2" customWidth="1"/>
    <col min="3834" max="3834" width="41.85546875" style="2" customWidth="1"/>
    <col min="3835" max="3835" width="11" style="2" customWidth="1"/>
    <col min="3836" max="3836" width="9.140625" style="2" customWidth="1"/>
    <col min="3837" max="3837" width="7.42578125" style="2" customWidth="1"/>
    <col min="3838" max="3838" width="28.42578125" style="2" customWidth="1"/>
    <col min="3839" max="3839" width="10.85546875" style="2" customWidth="1"/>
    <col min="3840" max="3840" width="9.140625" style="2" customWidth="1"/>
    <col min="3841" max="3841" width="9.28515625" style="2" customWidth="1"/>
    <col min="3842" max="3843" width="9.140625" style="2" customWidth="1"/>
    <col min="3844" max="4077" width="11.42578125" style="2"/>
    <col min="4078" max="4078" width="43.7109375" style="2" customWidth="1"/>
    <col min="4079" max="4079" width="11.5703125" style="2" customWidth="1"/>
    <col min="4080" max="4080" width="6" style="2" customWidth="1"/>
    <col min="4081" max="4081" width="13.85546875" style="2" customWidth="1"/>
    <col min="4082" max="4082" width="5.85546875" style="2" customWidth="1"/>
    <col min="4083" max="4083" width="6.7109375" style="2" customWidth="1"/>
    <col min="4084" max="4084" width="7.42578125" style="2" customWidth="1"/>
    <col min="4085" max="4085" width="49.7109375" style="2" customWidth="1"/>
    <col min="4086" max="4086" width="12" style="2" customWidth="1"/>
    <col min="4087" max="4087" width="29.140625" style="2" customWidth="1"/>
    <col min="4088" max="4088" width="7.5703125" style="2" customWidth="1"/>
    <col min="4089" max="4089" width="10.140625" style="2" customWidth="1"/>
    <col min="4090" max="4090" width="41.85546875" style="2" customWidth="1"/>
    <col min="4091" max="4091" width="11" style="2" customWidth="1"/>
    <col min="4092" max="4092" width="9.140625" style="2" customWidth="1"/>
    <col min="4093" max="4093" width="7.42578125" style="2" customWidth="1"/>
    <col min="4094" max="4094" width="28.42578125" style="2" customWidth="1"/>
    <col min="4095" max="4095" width="10.85546875" style="2" customWidth="1"/>
    <col min="4096" max="4096" width="9.140625" style="2" customWidth="1"/>
    <col min="4097" max="4097" width="9.28515625" style="2" customWidth="1"/>
    <col min="4098" max="4099" width="9.140625" style="2" customWidth="1"/>
    <col min="4100" max="4333" width="11.42578125" style="2"/>
    <col min="4334" max="4334" width="43.7109375" style="2" customWidth="1"/>
    <col min="4335" max="4335" width="11.5703125" style="2" customWidth="1"/>
    <col min="4336" max="4336" width="6" style="2" customWidth="1"/>
    <col min="4337" max="4337" width="13.85546875" style="2" customWidth="1"/>
    <col min="4338" max="4338" width="5.85546875" style="2" customWidth="1"/>
    <col min="4339" max="4339" width="6.7109375" style="2" customWidth="1"/>
    <col min="4340" max="4340" width="7.42578125" style="2" customWidth="1"/>
    <col min="4341" max="4341" width="49.7109375" style="2" customWidth="1"/>
    <col min="4342" max="4342" width="12" style="2" customWidth="1"/>
    <col min="4343" max="4343" width="29.140625" style="2" customWidth="1"/>
    <col min="4344" max="4344" width="7.5703125" style="2" customWidth="1"/>
    <col min="4345" max="4345" width="10.140625" style="2" customWidth="1"/>
    <col min="4346" max="4346" width="41.85546875" style="2" customWidth="1"/>
    <col min="4347" max="4347" width="11" style="2" customWidth="1"/>
    <col min="4348" max="4348" width="9.140625" style="2" customWidth="1"/>
    <col min="4349" max="4349" width="7.42578125" style="2" customWidth="1"/>
    <col min="4350" max="4350" width="28.42578125" style="2" customWidth="1"/>
    <col min="4351" max="4351" width="10.85546875" style="2" customWidth="1"/>
    <col min="4352" max="4352" width="9.140625" style="2" customWidth="1"/>
    <col min="4353" max="4353" width="9.28515625" style="2" customWidth="1"/>
    <col min="4354" max="4355" width="9.140625" style="2" customWidth="1"/>
    <col min="4356" max="4589" width="11.42578125" style="2"/>
    <col min="4590" max="4590" width="43.7109375" style="2" customWidth="1"/>
    <col min="4591" max="4591" width="11.5703125" style="2" customWidth="1"/>
    <col min="4592" max="4592" width="6" style="2" customWidth="1"/>
    <col min="4593" max="4593" width="13.85546875" style="2" customWidth="1"/>
    <col min="4594" max="4594" width="5.85546875" style="2" customWidth="1"/>
    <col min="4595" max="4595" width="6.7109375" style="2" customWidth="1"/>
    <col min="4596" max="4596" width="7.42578125" style="2" customWidth="1"/>
    <col min="4597" max="4597" width="49.7109375" style="2" customWidth="1"/>
    <col min="4598" max="4598" width="12" style="2" customWidth="1"/>
    <col min="4599" max="4599" width="29.140625" style="2" customWidth="1"/>
    <col min="4600" max="4600" width="7.5703125" style="2" customWidth="1"/>
    <col min="4601" max="4601" width="10.140625" style="2" customWidth="1"/>
    <col min="4602" max="4602" width="41.85546875" style="2" customWidth="1"/>
    <col min="4603" max="4603" width="11" style="2" customWidth="1"/>
    <col min="4604" max="4604" width="9.140625" style="2" customWidth="1"/>
    <col min="4605" max="4605" width="7.42578125" style="2" customWidth="1"/>
    <col min="4606" max="4606" width="28.42578125" style="2" customWidth="1"/>
    <col min="4607" max="4607" width="10.85546875" style="2" customWidth="1"/>
    <col min="4608" max="4608" width="9.140625" style="2" customWidth="1"/>
    <col min="4609" max="4609" width="9.28515625" style="2" customWidth="1"/>
    <col min="4610" max="4611" width="9.140625" style="2" customWidth="1"/>
    <col min="4612" max="4845" width="11.42578125" style="2"/>
    <col min="4846" max="4846" width="43.7109375" style="2" customWidth="1"/>
    <col min="4847" max="4847" width="11.5703125" style="2" customWidth="1"/>
    <col min="4848" max="4848" width="6" style="2" customWidth="1"/>
    <col min="4849" max="4849" width="13.85546875" style="2" customWidth="1"/>
    <col min="4850" max="4850" width="5.85546875" style="2" customWidth="1"/>
    <col min="4851" max="4851" width="6.7109375" style="2" customWidth="1"/>
    <col min="4852" max="4852" width="7.42578125" style="2" customWidth="1"/>
    <col min="4853" max="4853" width="49.7109375" style="2" customWidth="1"/>
    <col min="4854" max="4854" width="12" style="2" customWidth="1"/>
    <col min="4855" max="4855" width="29.140625" style="2" customWidth="1"/>
    <col min="4856" max="4856" width="7.5703125" style="2" customWidth="1"/>
    <col min="4857" max="4857" width="10.140625" style="2" customWidth="1"/>
    <col min="4858" max="4858" width="41.85546875" style="2" customWidth="1"/>
    <col min="4859" max="4859" width="11" style="2" customWidth="1"/>
    <col min="4860" max="4860" width="9.140625" style="2" customWidth="1"/>
    <col min="4861" max="4861" width="7.42578125" style="2" customWidth="1"/>
    <col min="4862" max="4862" width="28.42578125" style="2" customWidth="1"/>
    <col min="4863" max="4863" width="10.85546875" style="2" customWidth="1"/>
    <col min="4864" max="4864" width="9.140625" style="2" customWidth="1"/>
    <col min="4865" max="4865" width="9.28515625" style="2" customWidth="1"/>
    <col min="4866" max="4867" width="9.140625" style="2" customWidth="1"/>
    <col min="4868" max="5101" width="11.42578125" style="2"/>
    <col min="5102" max="5102" width="43.7109375" style="2" customWidth="1"/>
    <col min="5103" max="5103" width="11.5703125" style="2" customWidth="1"/>
    <col min="5104" max="5104" width="6" style="2" customWidth="1"/>
    <col min="5105" max="5105" width="13.85546875" style="2" customWidth="1"/>
    <col min="5106" max="5106" width="5.85546875" style="2" customWidth="1"/>
    <col min="5107" max="5107" width="6.7109375" style="2" customWidth="1"/>
    <col min="5108" max="5108" width="7.42578125" style="2" customWidth="1"/>
    <col min="5109" max="5109" width="49.7109375" style="2" customWidth="1"/>
    <col min="5110" max="5110" width="12" style="2" customWidth="1"/>
    <col min="5111" max="5111" width="29.140625" style="2" customWidth="1"/>
    <col min="5112" max="5112" width="7.5703125" style="2" customWidth="1"/>
    <col min="5113" max="5113" width="10.140625" style="2" customWidth="1"/>
    <col min="5114" max="5114" width="41.85546875" style="2" customWidth="1"/>
    <col min="5115" max="5115" width="11" style="2" customWidth="1"/>
    <col min="5116" max="5116" width="9.140625" style="2" customWidth="1"/>
    <col min="5117" max="5117" width="7.42578125" style="2" customWidth="1"/>
    <col min="5118" max="5118" width="28.42578125" style="2" customWidth="1"/>
    <col min="5119" max="5119" width="10.85546875" style="2" customWidth="1"/>
    <col min="5120" max="5120" width="9.140625" style="2" customWidth="1"/>
    <col min="5121" max="5121" width="9.28515625" style="2" customWidth="1"/>
    <col min="5122" max="5123" width="9.140625" style="2" customWidth="1"/>
    <col min="5124" max="5357" width="11.42578125" style="2"/>
    <col min="5358" max="5358" width="43.7109375" style="2" customWidth="1"/>
    <col min="5359" max="5359" width="11.5703125" style="2" customWidth="1"/>
    <col min="5360" max="5360" width="6" style="2" customWidth="1"/>
    <col min="5361" max="5361" width="13.85546875" style="2" customWidth="1"/>
    <col min="5362" max="5362" width="5.85546875" style="2" customWidth="1"/>
    <col min="5363" max="5363" width="6.7109375" style="2" customWidth="1"/>
    <col min="5364" max="5364" width="7.42578125" style="2" customWidth="1"/>
    <col min="5365" max="5365" width="49.7109375" style="2" customWidth="1"/>
    <col min="5366" max="5366" width="12" style="2" customWidth="1"/>
    <col min="5367" max="5367" width="29.140625" style="2" customWidth="1"/>
    <col min="5368" max="5368" width="7.5703125" style="2" customWidth="1"/>
    <col min="5369" max="5369" width="10.140625" style="2" customWidth="1"/>
    <col min="5370" max="5370" width="41.85546875" style="2" customWidth="1"/>
    <col min="5371" max="5371" width="11" style="2" customWidth="1"/>
    <col min="5372" max="5372" width="9.140625" style="2" customWidth="1"/>
    <col min="5373" max="5373" width="7.42578125" style="2" customWidth="1"/>
    <col min="5374" max="5374" width="28.42578125" style="2" customWidth="1"/>
    <col min="5375" max="5375" width="10.85546875" style="2" customWidth="1"/>
    <col min="5376" max="5376" width="9.140625" style="2" customWidth="1"/>
    <col min="5377" max="5377" width="9.28515625" style="2" customWidth="1"/>
    <col min="5378" max="5379" width="9.140625" style="2" customWidth="1"/>
    <col min="5380" max="5613" width="11.42578125" style="2"/>
    <col min="5614" max="5614" width="43.7109375" style="2" customWidth="1"/>
    <col min="5615" max="5615" width="11.5703125" style="2" customWidth="1"/>
    <col min="5616" max="5616" width="6" style="2" customWidth="1"/>
    <col min="5617" max="5617" width="13.85546875" style="2" customWidth="1"/>
    <col min="5618" max="5618" width="5.85546875" style="2" customWidth="1"/>
    <col min="5619" max="5619" width="6.7109375" style="2" customWidth="1"/>
    <col min="5620" max="5620" width="7.42578125" style="2" customWidth="1"/>
    <col min="5621" max="5621" width="49.7109375" style="2" customWidth="1"/>
    <col min="5622" max="5622" width="12" style="2" customWidth="1"/>
    <col min="5623" max="5623" width="29.140625" style="2" customWidth="1"/>
    <col min="5624" max="5624" width="7.5703125" style="2" customWidth="1"/>
    <col min="5625" max="5625" width="10.140625" style="2" customWidth="1"/>
    <col min="5626" max="5626" width="41.85546875" style="2" customWidth="1"/>
    <col min="5627" max="5627" width="11" style="2" customWidth="1"/>
    <col min="5628" max="5628" width="9.140625" style="2" customWidth="1"/>
    <col min="5629" max="5629" width="7.42578125" style="2" customWidth="1"/>
    <col min="5630" max="5630" width="28.42578125" style="2" customWidth="1"/>
    <col min="5631" max="5631" width="10.85546875" style="2" customWidth="1"/>
    <col min="5632" max="5632" width="9.140625" style="2" customWidth="1"/>
    <col min="5633" max="5633" width="9.28515625" style="2" customWidth="1"/>
    <col min="5634" max="5635" width="9.140625" style="2" customWidth="1"/>
    <col min="5636" max="5869" width="11.42578125" style="2"/>
    <col min="5870" max="5870" width="43.7109375" style="2" customWidth="1"/>
    <col min="5871" max="5871" width="11.5703125" style="2" customWidth="1"/>
    <col min="5872" max="5872" width="6" style="2" customWidth="1"/>
    <col min="5873" max="5873" width="13.85546875" style="2" customWidth="1"/>
    <col min="5874" max="5874" width="5.85546875" style="2" customWidth="1"/>
    <col min="5875" max="5875" width="6.7109375" style="2" customWidth="1"/>
    <col min="5876" max="5876" width="7.42578125" style="2" customWidth="1"/>
    <col min="5877" max="5877" width="49.7109375" style="2" customWidth="1"/>
    <col min="5878" max="5878" width="12" style="2" customWidth="1"/>
    <col min="5879" max="5879" width="29.140625" style="2" customWidth="1"/>
    <col min="5880" max="5880" width="7.5703125" style="2" customWidth="1"/>
    <col min="5881" max="5881" width="10.140625" style="2" customWidth="1"/>
    <col min="5882" max="5882" width="41.85546875" style="2" customWidth="1"/>
    <col min="5883" max="5883" width="11" style="2" customWidth="1"/>
    <col min="5884" max="5884" width="9.140625" style="2" customWidth="1"/>
    <col min="5885" max="5885" width="7.42578125" style="2" customWidth="1"/>
    <col min="5886" max="5886" width="28.42578125" style="2" customWidth="1"/>
    <col min="5887" max="5887" width="10.85546875" style="2" customWidth="1"/>
    <col min="5888" max="5888" width="9.140625" style="2" customWidth="1"/>
    <col min="5889" max="5889" width="9.28515625" style="2" customWidth="1"/>
    <col min="5890" max="5891" width="9.140625" style="2" customWidth="1"/>
    <col min="5892" max="6125" width="11.42578125" style="2"/>
    <col min="6126" max="6126" width="43.7109375" style="2" customWidth="1"/>
    <col min="6127" max="6127" width="11.5703125" style="2" customWidth="1"/>
    <col min="6128" max="6128" width="6" style="2" customWidth="1"/>
    <col min="6129" max="6129" width="13.85546875" style="2" customWidth="1"/>
    <col min="6130" max="6130" width="5.85546875" style="2" customWidth="1"/>
    <col min="6131" max="6131" width="6.7109375" style="2" customWidth="1"/>
    <col min="6132" max="6132" width="7.42578125" style="2" customWidth="1"/>
    <col min="6133" max="6133" width="49.7109375" style="2" customWidth="1"/>
    <col min="6134" max="6134" width="12" style="2" customWidth="1"/>
    <col min="6135" max="6135" width="29.140625" style="2" customWidth="1"/>
    <col min="6136" max="6136" width="7.5703125" style="2" customWidth="1"/>
    <col min="6137" max="6137" width="10.140625" style="2" customWidth="1"/>
    <col min="6138" max="6138" width="41.85546875" style="2" customWidth="1"/>
    <col min="6139" max="6139" width="11" style="2" customWidth="1"/>
    <col min="6140" max="6140" width="9.140625" style="2" customWidth="1"/>
    <col min="6141" max="6141" width="7.42578125" style="2" customWidth="1"/>
    <col min="6142" max="6142" width="28.42578125" style="2" customWidth="1"/>
    <col min="6143" max="6143" width="10.85546875" style="2" customWidth="1"/>
    <col min="6144" max="6144" width="9.140625" style="2" customWidth="1"/>
    <col min="6145" max="6145" width="9.28515625" style="2" customWidth="1"/>
    <col min="6146" max="6147" width="9.140625" style="2" customWidth="1"/>
    <col min="6148" max="6381" width="11.42578125" style="2"/>
    <col min="6382" max="6382" width="43.7109375" style="2" customWidth="1"/>
    <col min="6383" max="6383" width="11.5703125" style="2" customWidth="1"/>
    <col min="6384" max="6384" width="6" style="2" customWidth="1"/>
    <col min="6385" max="6385" width="13.85546875" style="2" customWidth="1"/>
    <col min="6386" max="6386" width="5.85546875" style="2" customWidth="1"/>
    <col min="6387" max="6387" width="6.7109375" style="2" customWidth="1"/>
    <col min="6388" max="6388" width="7.42578125" style="2" customWidth="1"/>
    <col min="6389" max="6389" width="49.7109375" style="2" customWidth="1"/>
    <col min="6390" max="6390" width="12" style="2" customWidth="1"/>
    <col min="6391" max="6391" width="29.140625" style="2" customWidth="1"/>
    <col min="6392" max="6392" width="7.5703125" style="2" customWidth="1"/>
    <col min="6393" max="6393" width="10.140625" style="2" customWidth="1"/>
    <col min="6394" max="6394" width="41.85546875" style="2" customWidth="1"/>
    <col min="6395" max="6395" width="11" style="2" customWidth="1"/>
    <col min="6396" max="6396" width="9.140625" style="2" customWidth="1"/>
    <col min="6397" max="6397" width="7.42578125" style="2" customWidth="1"/>
    <col min="6398" max="6398" width="28.42578125" style="2" customWidth="1"/>
    <col min="6399" max="6399" width="10.85546875" style="2" customWidth="1"/>
    <col min="6400" max="6400" width="9.140625" style="2" customWidth="1"/>
    <col min="6401" max="6401" width="9.28515625" style="2" customWidth="1"/>
    <col min="6402" max="6403" width="9.140625" style="2" customWidth="1"/>
    <col min="6404" max="6637" width="11.42578125" style="2"/>
    <col min="6638" max="6638" width="43.7109375" style="2" customWidth="1"/>
    <col min="6639" max="6639" width="11.5703125" style="2" customWidth="1"/>
    <col min="6640" max="6640" width="6" style="2" customWidth="1"/>
    <col min="6641" max="6641" width="13.85546875" style="2" customWidth="1"/>
    <col min="6642" max="6642" width="5.85546875" style="2" customWidth="1"/>
    <col min="6643" max="6643" width="6.7109375" style="2" customWidth="1"/>
    <col min="6644" max="6644" width="7.42578125" style="2" customWidth="1"/>
    <col min="6645" max="6645" width="49.7109375" style="2" customWidth="1"/>
    <col min="6646" max="6646" width="12" style="2" customWidth="1"/>
    <col min="6647" max="6647" width="29.140625" style="2" customWidth="1"/>
    <col min="6648" max="6648" width="7.5703125" style="2" customWidth="1"/>
    <col min="6649" max="6649" width="10.140625" style="2" customWidth="1"/>
    <col min="6650" max="6650" width="41.85546875" style="2" customWidth="1"/>
    <col min="6651" max="6651" width="11" style="2" customWidth="1"/>
    <col min="6652" max="6652" width="9.140625" style="2" customWidth="1"/>
    <col min="6653" max="6653" width="7.42578125" style="2" customWidth="1"/>
    <col min="6654" max="6654" width="28.42578125" style="2" customWidth="1"/>
    <col min="6655" max="6655" width="10.85546875" style="2" customWidth="1"/>
    <col min="6656" max="6656" width="9.140625" style="2" customWidth="1"/>
    <col min="6657" max="6657" width="9.28515625" style="2" customWidth="1"/>
    <col min="6658" max="6659" width="9.140625" style="2" customWidth="1"/>
    <col min="6660" max="6893" width="11.42578125" style="2"/>
    <col min="6894" max="6894" width="43.7109375" style="2" customWidth="1"/>
    <col min="6895" max="6895" width="11.5703125" style="2" customWidth="1"/>
    <col min="6896" max="6896" width="6" style="2" customWidth="1"/>
    <col min="6897" max="6897" width="13.85546875" style="2" customWidth="1"/>
    <col min="6898" max="6898" width="5.85546875" style="2" customWidth="1"/>
    <col min="6899" max="6899" width="6.7109375" style="2" customWidth="1"/>
    <col min="6900" max="6900" width="7.42578125" style="2" customWidth="1"/>
    <col min="6901" max="6901" width="49.7109375" style="2" customWidth="1"/>
    <col min="6902" max="6902" width="12" style="2" customWidth="1"/>
    <col min="6903" max="6903" width="29.140625" style="2" customWidth="1"/>
    <col min="6904" max="6904" width="7.5703125" style="2" customWidth="1"/>
    <col min="6905" max="6905" width="10.140625" style="2" customWidth="1"/>
    <col min="6906" max="6906" width="41.85546875" style="2" customWidth="1"/>
    <col min="6907" max="6907" width="11" style="2" customWidth="1"/>
    <col min="6908" max="6908" width="9.140625" style="2" customWidth="1"/>
    <col min="6909" max="6909" width="7.42578125" style="2" customWidth="1"/>
    <col min="6910" max="6910" width="28.42578125" style="2" customWidth="1"/>
    <col min="6911" max="6911" width="10.85546875" style="2" customWidth="1"/>
    <col min="6912" max="6912" width="9.140625" style="2" customWidth="1"/>
    <col min="6913" max="6913" width="9.28515625" style="2" customWidth="1"/>
    <col min="6914" max="6915" width="9.140625" style="2" customWidth="1"/>
    <col min="6916" max="7149" width="11.42578125" style="2"/>
    <col min="7150" max="7150" width="43.7109375" style="2" customWidth="1"/>
    <col min="7151" max="7151" width="11.5703125" style="2" customWidth="1"/>
    <col min="7152" max="7152" width="6" style="2" customWidth="1"/>
    <col min="7153" max="7153" width="13.85546875" style="2" customWidth="1"/>
    <col min="7154" max="7154" width="5.85546875" style="2" customWidth="1"/>
    <col min="7155" max="7155" width="6.7109375" style="2" customWidth="1"/>
    <col min="7156" max="7156" width="7.42578125" style="2" customWidth="1"/>
    <col min="7157" max="7157" width="49.7109375" style="2" customWidth="1"/>
    <col min="7158" max="7158" width="12" style="2" customWidth="1"/>
    <col min="7159" max="7159" width="29.140625" style="2" customWidth="1"/>
    <col min="7160" max="7160" width="7.5703125" style="2" customWidth="1"/>
    <col min="7161" max="7161" width="10.140625" style="2" customWidth="1"/>
    <col min="7162" max="7162" width="41.85546875" style="2" customWidth="1"/>
    <col min="7163" max="7163" width="11" style="2" customWidth="1"/>
    <col min="7164" max="7164" width="9.140625" style="2" customWidth="1"/>
    <col min="7165" max="7165" width="7.42578125" style="2" customWidth="1"/>
    <col min="7166" max="7166" width="28.42578125" style="2" customWidth="1"/>
    <col min="7167" max="7167" width="10.85546875" style="2" customWidth="1"/>
    <col min="7168" max="7168" width="9.140625" style="2" customWidth="1"/>
    <col min="7169" max="7169" width="9.28515625" style="2" customWidth="1"/>
    <col min="7170" max="7171" width="9.140625" style="2" customWidth="1"/>
    <col min="7172" max="7405" width="11.42578125" style="2"/>
    <col min="7406" max="7406" width="43.7109375" style="2" customWidth="1"/>
    <col min="7407" max="7407" width="11.5703125" style="2" customWidth="1"/>
    <col min="7408" max="7408" width="6" style="2" customWidth="1"/>
    <col min="7409" max="7409" width="13.85546875" style="2" customWidth="1"/>
    <col min="7410" max="7410" width="5.85546875" style="2" customWidth="1"/>
    <col min="7411" max="7411" width="6.7109375" style="2" customWidth="1"/>
    <col min="7412" max="7412" width="7.42578125" style="2" customWidth="1"/>
    <col min="7413" max="7413" width="49.7109375" style="2" customWidth="1"/>
    <col min="7414" max="7414" width="12" style="2" customWidth="1"/>
    <col min="7415" max="7415" width="29.140625" style="2" customWidth="1"/>
    <col min="7416" max="7416" width="7.5703125" style="2" customWidth="1"/>
    <col min="7417" max="7417" width="10.140625" style="2" customWidth="1"/>
    <col min="7418" max="7418" width="41.85546875" style="2" customWidth="1"/>
    <col min="7419" max="7419" width="11" style="2" customWidth="1"/>
    <col min="7420" max="7420" width="9.140625" style="2" customWidth="1"/>
    <col min="7421" max="7421" width="7.42578125" style="2" customWidth="1"/>
    <col min="7422" max="7422" width="28.42578125" style="2" customWidth="1"/>
    <col min="7423" max="7423" width="10.85546875" style="2" customWidth="1"/>
    <col min="7424" max="7424" width="9.140625" style="2" customWidth="1"/>
    <col min="7425" max="7425" width="9.28515625" style="2" customWidth="1"/>
    <col min="7426" max="7427" width="9.140625" style="2" customWidth="1"/>
    <col min="7428" max="7661" width="11.42578125" style="2"/>
    <col min="7662" max="7662" width="43.7109375" style="2" customWidth="1"/>
    <col min="7663" max="7663" width="11.5703125" style="2" customWidth="1"/>
    <col min="7664" max="7664" width="6" style="2" customWidth="1"/>
    <col min="7665" max="7665" width="13.85546875" style="2" customWidth="1"/>
    <col min="7666" max="7666" width="5.85546875" style="2" customWidth="1"/>
    <col min="7667" max="7667" width="6.7109375" style="2" customWidth="1"/>
    <col min="7668" max="7668" width="7.42578125" style="2" customWidth="1"/>
    <col min="7669" max="7669" width="49.7109375" style="2" customWidth="1"/>
    <col min="7670" max="7670" width="12" style="2" customWidth="1"/>
    <col min="7671" max="7671" width="29.140625" style="2" customWidth="1"/>
    <col min="7672" max="7672" width="7.5703125" style="2" customWidth="1"/>
    <col min="7673" max="7673" width="10.140625" style="2" customWidth="1"/>
    <col min="7674" max="7674" width="41.85546875" style="2" customWidth="1"/>
    <col min="7675" max="7675" width="11" style="2" customWidth="1"/>
    <col min="7676" max="7676" width="9.140625" style="2" customWidth="1"/>
    <col min="7677" max="7677" width="7.42578125" style="2" customWidth="1"/>
    <col min="7678" max="7678" width="28.42578125" style="2" customWidth="1"/>
    <col min="7679" max="7679" width="10.85546875" style="2" customWidth="1"/>
    <col min="7680" max="7680" width="9.140625" style="2" customWidth="1"/>
    <col min="7681" max="7681" width="9.28515625" style="2" customWidth="1"/>
    <col min="7682" max="7683" width="9.140625" style="2" customWidth="1"/>
    <col min="7684" max="7917" width="11.42578125" style="2"/>
    <col min="7918" max="7918" width="43.7109375" style="2" customWidth="1"/>
    <col min="7919" max="7919" width="11.5703125" style="2" customWidth="1"/>
    <col min="7920" max="7920" width="6" style="2" customWidth="1"/>
    <col min="7921" max="7921" width="13.85546875" style="2" customWidth="1"/>
    <col min="7922" max="7922" width="5.85546875" style="2" customWidth="1"/>
    <col min="7923" max="7923" width="6.7109375" style="2" customWidth="1"/>
    <col min="7924" max="7924" width="7.42578125" style="2" customWidth="1"/>
    <col min="7925" max="7925" width="49.7109375" style="2" customWidth="1"/>
    <col min="7926" max="7926" width="12" style="2" customWidth="1"/>
    <col min="7927" max="7927" width="29.140625" style="2" customWidth="1"/>
    <col min="7928" max="7928" width="7.5703125" style="2" customWidth="1"/>
    <col min="7929" max="7929" width="10.140625" style="2" customWidth="1"/>
    <col min="7930" max="7930" width="41.85546875" style="2" customWidth="1"/>
    <col min="7931" max="7931" width="11" style="2" customWidth="1"/>
    <col min="7932" max="7932" width="9.140625" style="2" customWidth="1"/>
    <col min="7933" max="7933" width="7.42578125" style="2" customWidth="1"/>
    <col min="7934" max="7934" width="28.42578125" style="2" customWidth="1"/>
    <col min="7935" max="7935" width="10.85546875" style="2" customWidth="1"/>
    <col min="7936" max="7936" width="9.140625" style="2" customWidth="1"/>
    <col min="7937" max="7937" width="9.28515625" style="2" customWidth="1"/>
    <col min="7938" max="7939" width="9.140625" style="2" customWidth="1"/>
    <col min="7940" max="8173" width="11.42578125" style="2"/>
    <col min="8174" max="8174" width="43.7109375" style="2" customWidth="1"/>
    <col min="8175" max="8175" width="11.5703125" style="2" customWidth="1"/>
    <col min="8176" max="8176" width="6" style="2" customWidth="1"/>
    <col min="8177" max="8177" width="13.85546875" style="2" customWidth="1"/>
    <col min="8178" max="8178" width="5.85546875" style="2" customWidth="1"/>
    <col min="8179" max="8179" width="6.7109375" style="2" customWidth="1"/>
    <col min="8180" max="8180" width="7.42578125" style="2" customWidth="1"/>
    <col min="8181" max="8181" width="49.7109375" style="2" customWidth="1"/>
    <col min="8182" max="8182" width="12" style="2" customWidth="1"/>
    <col min="8183" max="8183" width="29.140625" style="2" customWidth="1"/>
    <col min="8184" max="8184" width="7.5703125" style="2" customWidth="1"/>
    <col min="8185" max="8185" width="10.140625" style="2" customWidth="1"/>
    <col min="8186" max="8186" width="41.85546875" style="2" customWidth="1"/>
    <col min="8187" max="8187" width="11" style="2" customWidth="1"/>
    <col min="8188" max="8188" width="9.140625" style="2" customWidth="1"/>
    <col min="8189" max="8189" width="7.42578125" style="2" customWidth="1"/>
    <col min="8190" max="8190" width="28.42578125" style="2" customWidth="1"/>
    <col min="8191" max="8191" width="10.85546875" style="2" customWidth="1"/>
    <col min="8192" max="8192" width="9.140625" style="2" customWidth="1"/>
    <col min="8193" max="8193" width="9.28515625" style="2" customWidth="1"/>
    <col min="8194" max="8195" width="9.140625" style="2" customWidth="1"/>
    <col min="8196" max="8429" width="11.42578125" style="2"/>
    <col min="8430" max="8430" width="43.7109375" style="2" customWidth="1"/>
    <col min="8431" max="8431" width="11.5703125" style="2" customWidth="1"/>
    <col min="8432" max="8432" width="6" style="2" customWidth="1"/>
    <col min="8433" max="8433" width="13.85546875" style="2" customWidth="1"/>
    <col min="8434" max="8434" width="5.85546875" style="2" customWidth="1"/>
    <col min="8435" max="8435" width="6.7109375" style="2" customWidth="1"/>
    <col min="8436" max="8436" width="7.42578125" style="2" customWidth="1"/>
    <col min="8437" max="8437" width="49.7109375" style="2" customWidth="1"/>
    <col min="8438" max="8438" width="12" style="2" customWidth="1"/>
    <col min="8439" max="8439" width="29.140625" style="2" customWidth="1"/>
    <col min="8440" max="8440" width="7.5703125" style="2" customWidth="1"/>
    <col min="8441" max="8441" width="10.140625" style="2" customWidth="1"/>
    <col min="8442" max="8442" width="41.85546875" style="2" customWidth="1"/>
    <col min="8443" max="8443" width="11" style="2" customWidth="1"/>
    <col min="8444" max="8444" width="9.140625" style="2" customWidth="1"/>
    <col min="8445" max="8445" width="7.42578125" style="2" customWidth="1"/>
    <col min="8446" max="8446" width="28.42578125" style="2" customWidth="1"/>
    <col min="8447" max="8447" width="10.85546875" style="2" customWidth="1"/>
    <col min="8448" max="8448" width="9.140625" style="2" customWidth="1"/>
    <col min="8449" max="8449" width="9.28515625" style="2" customWidth="1"/>
    <col min="8450" max="8451" width="9.140625" style="2" customWidth="1"/>
    <col min="8452" max="8685" width="11.42578125" style="2"/>
    <col min="8686" max="8686" width="43.7109375" style="2" customWidth="1"/>
    <col min="8687" max="8687" width="11.5703125" style="2" customWidth="1"/>
    <col min="8688" max="8688" width="6" style="2" customWidth="1"/>
    <col min="8689" max="8689" width="13.85546875" style="2" customWidth="1"/>
    <col min="8690" max="8690" width="5.85546875" style="2" customWidth="1"/>
    <col min="8691" max="8691" width="6.7109375" style="2" customWidth="1"/>
    <col min="8692" max="8692" width="7.42578125" style="2" customWidth="1"/>
    <col min="8693" max="8693" width="49.7109375" style="2" customWidth="1"/>
    <col min="8694" max="8694" width="12" style="2" customWidth="1"/>
    <col min="8695" max="8695" width="29.140625" style="2" customWidth="1"/>
    <col min="8696" max="8696" width="7.5703125" style="2" customWidth="1"/>
    <col min="8697" max="8697" width="10.140625" style="2" customWidth="1"/>
    <col min="8698" max="8698" width="41.85546875" style="2" customWidth="1"/>
    <col min="8699" max="8699" width="11" style="2" customWidth="1"/>
    <col min="8700" max="8700" width="9.140625" style="2" customWidth="1"/>
    <col min="8701" max="8701" width="7.42578125" style="2" customWidth="1"/>
    <col min="8702" max="8702" width="28.42578125" style="2" customWidth="1"/>
    <col min="8703" max="8703" width="10.85546875" style="2" customWidth="1"/>
    <col min="8704" max="8704" width="9.140625" style="2" customWidth="1"/>
    <col min="8705" max="8705" width="9.28515625" style="2" customWidth="1"/>
    <col min="8706" max="8707" width="9.140625" style="2" customWidth="1"/>
    <col min="8708" max="8941" width="11.42578125" style="2"/>
    <col min="8942" max="8942" width="43.7109375" style="2" customWidth="1"/>
    <col min="8943" max="8943" width="11.5703125" style="2" customWidth="1"/>
    <col min="8944" max="8944" width="6" style="2" customWidth="1"/>
    <col min="8945" max="8945" width="13.85546875" style="2" customWidth="1"/>
    <col min="8946" max="8946" width="5.85546875" style="2" customWidth="1"/>
    <col min="8947" max="8947" width="6.7109375" style="2" customWidth="1"/>
    <col min="8948" max="8948" width="7.42578125" style="2" customWidth="1"/>
    <col min="8949" max="8949" width="49.7109375" style="2" customWidth="1"/>
    <col min="8950" max="8950" width="12" style="2" customWidth="1"/>
    <col min="8951" max="8951" width="29.140625" style="2" customWidth="1"/>
    <col min="8952" max="8952" width="7.5703125" style="2" customWidth="1"/>
    <col min="8953" max="8953" width="10.140625" style="2" customWidth="1"/>
    <col min="8954" max="8954" width="41.85546875" style="2" customWidth="1"/>
    <col min="8955" max="8955" width="11" style="2" customWidth="1"/>
    <col min="8956" max="8956" width="9.140625" style="2" customWidth="1"/>
    <col min="8957" max="8957" width="7.42578125" style="2" customWidth="1"/>
    <col min="8958" max="8958" width="28.42578125" style="2" customWidth="1"/>
    <col min="8959" max="8959" width="10.85546875" style="2" customWidth="1"/>
    <col min="8960" max="8960" width="9.140625" style="2" customWidth="1"/>
    <col min="8961" max="8961" width="9.28515625" style="2" customWidth="1"/>
    <col min="8962" max="8963" width="9.140625" style="2" customWidth="1"/>
    <col min="8964" max="9197" width="11.42578125" style="2"/>
    <col min="9198" max="9198" width="43.7109375" style="2" customWidth="1"/>
    <col min="9199" max="9199" width="11.5703125" style="2" customWidth="1"/>
    <col min="9200" max="9200" width="6" style="2" customWidth="1"/>
    <col min="9201" max="9201" width="13.85546875" style="2" customWidth="1"/>
    <col min="9202" max="9202" width="5.85546875" style="2" customWidth="1"/>
    <col min="9203" max="9203" width="6.7109375" style="2" customWidth="1"/>
    <col min="9204" max="9204" width="7.42578125" style="2" customWidth="1"/>
    <col min="9205" max="9205" width="49.7109375" style="2" customWidth="1"/>
    <col min="9206" max="9206" width="12" style="2" customWidth="1"/>
    <col min="9207" max="9207" width="29.140625" style="2" customWidth="1"/>
    <col min="9208" max="9208" width="7.5703125" style="2" customWidth="1"/>
    <col min="9209" max="9209" width="10.140625" style="2" customWidth="1"/>
    <col min="9210" max="9210" width="41.85546875" style="2" customWidth="1"/>
    <col min="9211" max="9211" width="11" style="2" customWidth="1"/>
    <col min="9212" max="9212" width="9.140625" style="2" customWidth="1"/>
    <col min="9213" max="9213" width="7.42578125" style="2" customWidth="1"/>
    <col min="9214" max="9214" width="28.42578125" style="2" customWidth="1"/>
    <col min="9215" max="9215" width="10.85546875" style="2" customWidth="1"/>
    <col min="9216" max="9216" width="9.140625" style="2" customWidth="1"/>
    <col min="9217" max="9217" width="9.28515625" style="2" customWidth="1"/>
    <col min="9218" max="9219" width="9.140625" style="2" customWidth="1"/>
    <col min="9220" max="9453" width="11.42578125" style="2"/>
    <col min="9454" max="9454" width="43.7109375" style="2" customWidth="1"/>
    <col min="9455" max="9455" width="11.5703125" style="2" customWidth="1"/>
    <col min="9456" max="9456" width="6" style="2" customWidth="1"/>
    <col min="9457" max="9457" width="13.85546875" style="2" customWidth="1"/>
    <col min="9458" max="9458" width="5.85546875" style="2" customWidth="1"/>
    <col min="9459" max="9459" width="6.7109375" style="2" customWidth="1"/>
    <col min="9460" max="9460" width="7.42578125" style="2" customWidth="1"/>
    <col min="9461" max="9461" width="49.7109375" style="2" customWidth="1"/>
    <col min="9462" max="9462" width="12" style="2" customWidth="1"/>
    <col min="9463" max="9463" width="29.140625" style="2" customWidth="1"/>
    <col min="9464" max="9464" width="7.5703125" style="2" customWidth="1"/>
    <col min="9465" max="9465" width="10.140625" style="2" customWidth="1"/>
    <col min="9466" max="9466" width="41.85546875" style="2" customWidth="1"/>
    <col min="9467" max="9467" width="11" style="2" customWidth="1"/>
    <col min="9468" max="9468" width="9.140625" style="2" customWidth="1"/>
    <col min="9469" max="9469" width="7.42578125" style="2" customWidth="1"/>
    <col min="9470" max="9470" width="28.42578125" style="2" customWidth="1"/>
    <col min="9471" max="9471" width="10.85546875" style="2" customWidth="1"/>
    <col min="9472" max="9472" width="9.140625" style="2" customWidth="1"/>
    <col min="9473" max="9473" width="9.28515625" style="2" customWidth="1"/>
    <col min="9474" max="9475" width="9.140625" style="2" customWidth="1"/>
    <col min="9476" max="9709" width="11.42578125" style="2"/>
    <col min="9710" max="9710" width="43.7109375" style="2" customWidth="1"/>
    <col min="9711" max="9711" width="11.5703125" style="2" customWidth="1"/>
    <col min="9712" max="9712" width="6" style="2" customWidth="1"/>
    <col min="9713" max="9713" width="13.85546875" style="2" customWidth="1"/>
    <col min="9714" max="9714" width="5.85546875" style="2" customWidth="1"/>
    <col min="9715" max="9715" width="6.7109375" style="2" customWidth="1"/>
    <col min="9716" max="9716" width="7.42578125" style="2" customWidth="1"/>
    <col min="9717" max="9717" width="49.7109375" style="2" customWidth="1"/>
    <col min="9718" max="9718" width="12" style="2" customWidth="1"/>
    <col min="9719" max="9719" width="29.140625" style="2" customWidth="1"/>
    <col min="9720" max="9720" width="7.5703125" style="2" customWidth="1"/>
    <col min="9721" max="9721" width="10.140625" style="2" customWidth="1"/>
    <col min="9722" max="9722" width="41.85546875" style="2" customWidth="1"/>
    <col min="9723" max="9723" width="11" style="2" customWidth="1"/>
    <col min="9724" max="9724" width="9.140625" style="2" customWidth="1"/>
    <col min="9725" max="9725" width="7.42578125" style="2" customWidth="1"/>
    <col min="9726" max="9726" width="28.42578125" style="2" customWidth="1"/>
    <col min="9727" max="9727" width="10.85546875" style="2" customWidth="1"/>
    <col min="9728" max="9728" width="9.140625" style="2" customWidth="1"/>
    <col min="9729" max="9729" width="9.28515625" style="2" customWidth="1"/>
    <col min="9730" max="9731" width="9.140625" style="2" customWidth="1"/>
    <col min="9732" max="9965" width="11.42578125" style="2"/>
    <col min="9966" max="9966" width="43.7109375" style="2" customWidth="1"/>
    <col min="9967" max="9967" width="11.5703125" style="2" customWidth="1"/>
    <col min="9968" max="9968" width="6" style="2" customWidth="1"/>
    <col min="9969" max="9969" width="13.85546875" style="2" customWidth="1"/>
    <col min="9970" max="9970" width="5.85546875" style="2" customWidth="1"/>
    <col min="9971" max="9971" width="6.7109375" style="2" customWidth="1"/>
    <col min="9972" max="9972" width="7.42578125" style="2" customWidth="1"/>
    <col min="9973" max="9973" width="49.7109375" style="2" customWidth="1"/>
    <col min="9974" max="9974" width="12" style="2" customWidth="1"/>
    <col min="9975" max="9975" width="29.140625" style="2" customWidth="1"/>
    <col min="9976" max="9976" width="7.5703125" style="2" customWidth="1"/>
    <col min="9977" max="9977" width="10.140625" style="2" customWidth="1"/>
    <col min="9978" max="9978" width="41.85546875" style="2" customWidth="1"/>
    <col min="9979" max="9979" width="11" style="2" customWidth="1"/>
    <col min="9980" max="9980" width="9.140625" style="2" customWidth="1"/>
    <col min="9981" max="9981" width="7.42578125" style="2" customWidth="1"/>
    <col min="9982" max="9982" width="28.42578125" style="2" customWidth="1"/>
    <col min="9983" max="9983" width="10.85546875" style="2" customWidth="1"/>
    <col min="9984" max="9984" width="9.140625" style="2" customWidth="1"/>
    <col min="9985" max="9985" width="9.28515625" style="2" customWidth="1"/>
    <col min="9986" max="9987" width="9.140625" style="2" customWidth="1"/>
    <col min="9988" max="10221" width="11.42578125" style="2"/>
    <col min="10222" max="10222" width="43.7109375" style="2" customWidth="1"/>
    <col min="10223" max="10223" width="11.5703125" style="2" customWidth="1"/>
    <col min="10224" max="10224" width="6" style="2" customWidth="1"/>
    <col min="10225" max="10225" width="13.85546875" style="2" customWidth="1"/>
    <col min="10226" max="10226" width="5.85546875" style="2" customWidth="1"/>
    <col min="10227" max="10227" width="6.7109375" style="2" customWidth="1"/>
    <col min="10228" max="10228" width="7.42578125" style="2" customWidth="1"/>
    <col min="10229" max="10229" width="49.7109375" style="2" customWidth="1"/>
    <col min="10230" max="10230" width="12" style="2" customWidth="1"/>
    <col min="10231" max="10231" width="29.140625" style="2" customWidth="1"/>
    <col min="10232" max="10232" width="7.5703125" style="2" customWidth="1"/>
    <col min="10233" max="10233" width="10.140625" style="2" customWidth="1"/>
    <col min="10234" max="10234" width="41.85546875" style="2" customWidth="1"/>
    <col min="10235" max="10235" width="11" style="2" customWidth="1"/>
    <col min="10236" max="10236" width="9.140625" style="2" customWidth="1"/>
    <col min="10237" max="10237" width="7.42578125" style="2" customWidth="1"/>
    <col min="10238" max="10238" width="28.42578125" style="2" customWidth="1"/>
    <col min="10239" max="10239" width="10.85546875" style="2" customWidth="1"/>
    <col min="10240" max="10240" width="9.140625" style="2" customWidth="1"/>
    <col min="10241" max="10241" width="9.28515625" style="2" customWidth="1"/>
    <col min="10242" max="10243" width="9.140625" style="2" customWidth="1"/>
    <col min="10244" max="10477" width="11.42578125" style="2"/>
    <col min="10478" max="10478" width="43.7109375" style="2" customWidth="1"/>
    <col min="10479" max="10479" width="11.5703125" style="2" customWidth="1"/>
    <col min="10480" max="10480" width="6" style="2" customWidth="1"/>
    <col min="10481" max="10481" width="13.85546875" style="2" customWidth="1"/>
    <col min="10482" max="10482" width="5.85546875" style="2" customWidth="1"/>
    <col min="10483" max="10483" width="6.7109375" style="2" customWidth="1"/>
    <col min="10484" max="10484" width="7.42578125" style="2" customWidth="1"/>
    <col min="10485" max="10485" width="49.7109375" style="2" customWidth="1"/>
    <col min="10486" max="10486" width="12" style="2" customWidth="1"/>
    <col min="10487" max="10487" width="29.140625" style="2" customWidth="1"/>
    <col min="10488" max="10488" width="7.5703125" style="2" customWidth="1"/>
    <col min="10489" max="10489" width="10.140625" style="2" customWidth="1"/>
    <col min="10490" max="10490" width="41.85546875" style="2" customWidth="1"/>
    <col min="10491" max="10491" width="11" style="2" customWidth="1"/>
    <col min="10492" max="10492" width="9.140625" style="2" customWidth="1"/>
    <col min="10493" max="10493" width="7.42578125" style="2" customWidth="1"/>
    <col min="10494" max="10494" width="28.42578125" style="2" customWidth="1"/>
    <col min="10495" max="10495" width="10.85546875" style="2" customWidth="1"/>
    <col min="10496" max="10496" width="9.140625" style="2" customWidth="1"/>
    <col min="10497" max="10497" width="9.28515625" style="2" customWidth="1"/>
    <col min="10498" max="10499" width="9.140625" style="2" customWidth="1"/>
    <col min="10500" max="10733" width="11.42578125" style="2"/>
    <col min="10734" max="10734" width="43.7109375" style="2" customWidth="1"/>
    <col min="10735" max="10735" width="11.5703125" style="2" customWidth="1"/>
    <col min="10736" max="10736" width="6" style="2" customWidth="1"/>
    <col min="10737" max="10737" width="13.85546875" style="2" customWidth="1"/>
    <col min="10738" max="10738" width="5.85546875" style="2" customWidth="1"/>
    <col min="10739" max="10739" width="6.7109375" style="2" customWidth="1"/>
    <col min="10740" max="10740" width="7.42578125" style="2" customWidth="1"/>
    <col min="10741" max="10741" width="49.7109375" style="2" customWidth="1"/>
    <col min="10742" max="10742" width="12" style="2" customWidth="1"/>
    <col min="10743" max="10743" width="29.140625" style="2" customWidth="1"/>
    <col min="10744" max="10744" width="7.5703125" style="2" customWidth="1"/>
    <col min="10745" max="10745" width="10.140625" style="2" customWidth="1"/>
    <col min="10746" max="10746" width="41.85546875" style="2" customWidth="1"/>
    <col min="10747" max="10747" width="11" style="2" customWidth="1"/>
    <col min="10748" max="10748" width="9.140625" style="2" customWidth="1"/>
    <col min="10749" max="10749" width="7.42578125" style="2" customWidth="1"/>
    <col min="10750" max="10750" width="28.42578125" style="2" customWidth="1"/>
    <col min="10751" max="10751" width="10.85546875" style="2" customWidth="1"/>
    <col min="10752" max="10752" width="9.140625" style="2" customWidth="1"/>
    <col min="10753" max="10753" width="9.28515625" style="2" customWidth="1"/>
    <col min="10754" max="10755" width="9.140625" style="2" customWidth="1"/>
    <col min="10756" max="10989" width="11.42578125" style="2"/>
    <col min="10990" max="10990" width="43.7109375" style="2" customWidth="1"/>
    <col min="10991" max="10991" width="11.5703125" style="2" customWidth="1"/>
    <col min="10992" max="10992" width="6" style="2" customWidth="1"/>
    <col min="10993" max="10993" width="13.85546875" style="2" customWidth="1"/>
    <col min="10994" max="10994" width="5.85546875" style="2" customWidth="1"/>
    <col min="10995" max="10995" width="6.7109375" style="2" customWidth="1"/>
    <col min="10996" max="10996" width="7.42578125" style="2" customWidth="1"/>
    <col min="10997" max="10997" width="49.7109375" style="2" customWidth="1"/>
    <col min="10998" max="10998" width="12" style="2" customWidth="1"/>
    <col min="10999" max="10999" width="29.140625" style="2" customWidth="1"/>
    <col min="11000" max="11000" width="7.5703125" style="2" customWidth="1"/>
    <col min="11001" max="11001" width="10.140625" style="2" customWidth="1"/>
    <col min="11002" max="11002" width="41.85546875" style="2" customWidth="1"/>
    <col min="11003" max="11003" width="11" style="2" customWidth="1"/>
    <col min="11004" max="11004" width="9.140625" style="2" customWidth="1"/>
    <col min="11005" max="11005" width="7.42578125" style="2" customWidth="1"/>
    <col min="11006" max="11006" width="28.42578125" style="2" customWidth="1"/>
    <col min="11007" max="11007" width="10.85546875" style="2" customWidth="1"/>
    <col min="11008" max="11008" width="9.140625" style="2" customWidth="1"/>
    <col min="11009" max="11009" width="9.28515625" style="2" customWidth="1"/>
    <col min="11010" max="11011" width="9.140625" style="2" customWidth="1"/>
    <col min="11012" max="11245" width="11.42578125" style="2"/>
    <col min="11246" max="11246" width="43.7109375" style="2" customWidth="1"/>
    <col min="11247" max="11247" width="11.5703125" style="2" customWidth="1"/>
    <col min="11248" max="11248" width="6" style="2" customWidth="1"/>
    <col min="11249" max="11249" width="13.85546875" style="2" customWidth="1"/>
    <col min="11250" max="11250" width="5.85546875" style="2" customWidth="1"/>
    <col min="11251" max="11251" width="6.7109375" style="2" customWidth="1"/>
    <col min="11252" max="11252" width="7.42578125" style="2" customWidth="1"/>
    <col min="11253" max="11253" width="49.7109375" style="2" customWidth="1"/>
    <col min="11254" max="11254" width="12" style="2" customWidth="1"/>
    <col min="11255" max="11255" width="29.140625" style="2" customWidth="1"/>
    <col min="11256" max="11256" width="7.5703125" style="2" customWidth="1"/>
    <col min="11257" max="11257" width="10.140625" style="2" customWidth="1"/>
    <col min="11258" max="11258" width="41.85546875" style="2" customWidth="1"/>
    <col min="11259" max="11259" width="11" style="2" customWidth="1"/>
    <col min="11260" max="11260" width="9.140625" style="2" customWidth="1"/>
    <col min="11261" max="11261" width="7.42578125" style="2" customWidth="1"/>
    <col min="11262" max="11262" width="28.42578125" style="2" customWidth="1"/>
    <col min="11263" max="11263" width="10.85546875" style="2" customWidth="1"/>
    <col min="11264" max="11264" width="9.140625" style="2" customWidth="1"/>
    <col min="11265" max="11265" width="9.28515625" style="2" customWidth="1"/>
    <col min="11266" max="11267" width="9.140625" style="2" customWidth="1"/>
    <col min="11268" max="11501" width="11.42578125" style="2"/>
    <col min="11502" max="11502" width="43.7109375" style="2" customWidth="1"/>
    <col min="11503" max="11503" width="11.5703125" style="2" customWidth="1"/>
    <col min="11504" max="11504" width="6" style="2" customWidth="1"/>
    <col min="11505" max="11505" width="13.85546875" style="2" customWidth="1"/>
    <col min="11506" max="11506" width="5.85546875" style="2" customWidth="1"/>
    <col min="11507" max="11507" width="6.7109375" style="2" customWidth="1"/>
    <col min="11508" max="11508" width="7.42578125" style="2" customWidth="1"/>
    <col min="11509" max="11509" width="49.7109375" style="2" customWidth="1"/>
    <col min="11510" max="11510" width="12" style="2" customWidth="1"/>
    <col min="11511" max="11511" width="29.140625" style="2" customWidth="1"/>
    <col min="11512" max="11512" width="7.5703125" style="2" customWidth="1"/>
    <col min="11513" max="11513" width="10.140625" style="2" customWidth="1"/>
    <col min="11514" max="11514" width="41.85546875" style="2" customWidth="1"/>
    <col min="11515" max="11515" width="11" style="2" customWidth="1"/>
    <col min="11516" max="11516" width="9.140625" style="2" customWidth="1"/>
    <col min="11517" max="11517" width="7.42578125" style="2" customWidth="1"/>
    <col min="11518" max="11518" width="28.42578125" style="2" customWidth="1"/>
    <col min="11519" max="11519" width="10.85546875" style="2" customWidth="1"/>
    <col min="11520" max="11520" width="9.140625" style="2" customWidth="1"/>
    <col min="11521" max="11521" width="9.28515625" style="2" customWidth="1"/>
    <col min="11522" max="11523" width="9.140625" style="2" customWidth="1"/>
    <col min="11524" max="11757" width="11.42578125" style="2"/>
    <col min="11758" max="11758" width="43.7109375" style="2" customWidth="1"/>
    <col min="11759" max="11759" width="11.5703125" style="2" customWidth="1"/>
    <col min="11760" max="11760" width="6" style="2" customWidth="1"/>
    <col min="11761" max="11761" width="13.85546875" style="2" customWidth="1"/>
    <col min="11762" max="11762" width="5.85546875" style="2" customWidth="1"/>
    <col min="11763" max="11763" width="6.7109375" style="2" customWidth="1"/>
    <col min="11764" max="11764" width="7.42578125" style="2" customWidth="1"/>
    <col min="11765" max="11765" width="49.7109375" style="2" customWidth="1"/>
    <col min="11766" max="11766" width="12" style="2" customWidth="1"/>
    <col min="11767" max="11767" width="29.140625" style="2" customWidth="1"/>
    <col min="11768" max="11768" width="7.5703125" style="2" customWidth="1"/>
    <col min="11769" max="11769" width="10.140625" style="2" customWidth="1"/>
    <col min="11770" max="11770" width="41.85546875" style="2" customWidth="1"/>
    <col min="11771" max="11771" width="11" style="2" customWidth="1"/>
    <col min="11772" max="11772" width="9.140625" style="2" customWidth="1"/>
    <col min="11773" max="11773" width="7.42578125" style="2" customWidth="1"/>
    <col min="11774" max="11774" width="28.42578125" style="2" customWidth="1"/>
    <col min="11775" max="11775" width="10.85546875" style="2" customWidth="1"/>
    <col min="11776" max="11776" width="9.140625" style="2" customWidth="1"/>
    <col min="11777" max="11777" width="9.28515625" style="2" customWidth="1"/>
    <col min="11778" max="11779" width="9.140625" style="2" customWidth="1"/>
    <col min="11780" max="12013" width="11.42578125" style="2"/>
    <col min="12014" max="12014" width="43.7109375" style="2" customWidth="1"/>
    <col min="12015" max="12015" width="11.5703125" style="2" customWidth="1"/>
    <col min="12016" max="12016" width="6" style="2" customWidth="1"/>
    <col min="12017" max="12017" width="13.85546875" style="2" customWidth="1"/>
    <col min="12018" max="12018" width="5.85546875" style="2" customWidth="1"/>
    <col min="12019" max="12019" width="6.7109375" style="2" customWidth="1"/>
    <col min="12020" max="12020" width="7.42578125" style="2" customWidth="1"/>
    <col min="12021" max="12021" width="49.7109375" style="2" customWidth="1"/>
    <col min="12022" max="12022" width="12" style="2" customWidth="1"/>
    <col min="12023" max="12023" width="29.140625" style="2" customWidth="1"/>
    <col min="12024" max="12024" width="7.5703125" style="2" customWidth="1"/>
    <col min="12025" max="12025" width="10.140625" style="2" customWidth="1"/>
    <col min="12026" max="12026" width="41.85546875" style="2" customWidth="1"/>
    <col min="12027" max="12027" width="11" style="2" customWidth="1"/>
    <col min="12028" max="12028" width="9.140625" style="2" customWidth="1"/>
    <col min="12029" max="12029" width="7.42578125" style="2" customWidth="1"/>
    <col min="12030" max="12030" width="28.42578125" style="2" customWidth="1"/>
    <col min="12031" max="12031" width="10.85546875" style="2" customWidth="1"/>
    <col min="12032" max="12032" width="9.140625" style="2" customWidth="1"/>
    <col min="12033" max="12033" width="9.28515625" style="2" customWidth="1"/>
    <col min="12034" max="12035" width="9.140625" style="2" customWidth="1"/>
    <col min="12036" max="12269" width="11.42578125" style="2"/>
    <col min="12270" max="12270" width="43.7109375" style="2" customWidth="1"/>
    <col min="12271" max="12271" width="11.5703125" style="2" customWidth="1"/>
    <col min="12272" max="12272" width="6" style="2" customWidth="1"/>
    <col min="12273" max="12273" width="13.85546875" style="2" customWidth="1"/>
    <col min="12274" max="12274" width="5.85546875" style="2" customWidth="1"/>
    <col min="12275" max="12275" width="6.7109375" style="2" customWidth="1"/>
    <col min="12276" max="12276" width="7.42578125" style="2" customWidth="1"/>
    <col min="12277" max="12277" width="49.7109375" style="2" customWidth="1"/>
    <col min="12278" max="12278" width="12" style="2" customWidth="1"/>
    <col min="12279" max="12279" width="29.140625" style="2" customWidth="1"/>
    <col min="12280" max="12280" width="7.5703125" style="2" customWidth="1"/>
    <col min="12281" max="12281" width="10.140625" style="2" customWidth="1"/>
    <col min="12282" max="12282" width="41.85546875" style="2" customWidth="1"/>
    <col min="12283" max="12283" width="11" style="2" customWidth="1"/>
    <col min="12284" max="12284" width="9.140625" style="2" customWidth="1"/>
    <col min="12285" max="12285" width="7.42578125" style="2" customWidth="1"/>
    <col min="12286" max="12286" width="28.42578125" style="2" customWidth="1"/>
    <col min="12287" max="12287" width="10.85546875" style="2" customWidth="1"/>
    <col min="12288" max="12288" width="9.140625" style="2" customWidth="1"/>
    <col min="12289" max="12289" width="9.28515625" style="2" customWidth="1"/>
    <col min="12290" max="12291" width="9.140625" style="2" customWidth="1"/>
    <col min="12292" max="12525" width="11.42578125" style="2"/>
    <col min="12526" max="12526" width="43.7109375" style="2" customWidth="1"/>
    <col min="12527" max="12527" width="11.5703125" style="2" customWidth="1"/>
    <col min="12528" max="12528" width="6" style="2" customWidth="1"/>
    <col min="12529" max="12529" width="13.85546875" style="2" customWidth="1"/>
    <col min="12530" max="12530" width="5.85546875" style="2" customWidth="1"/>
    <col min="12531" max="12531" width="6.7109375" style="2" customWidth="1"/>
    <col min="12532" max="12532" width="7.42578125" style="2" customWidth="1"/>
    <col min="12533" max="12533" width="49.7109375" style="2" customWidth="1"/>
    <col min="12534" max="12534" width="12" style="2" customWidth="1"/>
    <col min="12535" max="12535" width="29.140625" style="2" customWidth="1"/>
    <col min="12536" max="12536" width="7.5703125" style="2" customWidth="1"/>
    <col min="12537" max="12537" width="10.140625" style="2" customWidth="1"/>
    <col min="12538" max="12538" width="41.85546875" style="2" customWidth="1"/>
    <col min="12539" max="12539" width="11" style="2" customWidth="1"/>
    <col min="12540" max="12540" width="9.140625" style="2" customWidth="1"/>
    <col min="12541" max="12541" width="7.42578125" style="2" customWidth="1"/>
    <col min="12542" max="12542" width="28.42578125" style="2" customWidth="1"/>
    <col min="12543" max="12543" width="10.85546875" style="2" customWidth="1"/>
    <col min="12544" max="12544" width="9.140625" style="2" customWidth="1"/>
    <col min="12545" max="12545" width="9.28515625" style="2" customWidth="1"/>
    <col min="12546" max="12547" width="9.140625" style="2" customWidth="1"/>
    <col min="12548" max="12781" width="11.42578125" style="2"/>
    <col min="12782" max="12782" width="43.7109375" style="2" customWidth="1"/>
    <col min="12783" max="12783" width="11.5703125" style="2" customWidth="1"/>
    <col min="12784" max="12784" width="6" style="2" customWidth="1"/>
    <col min="12785" max="12785" width="13.85546875" style="2" customWidth="1"/>
    <col min="12786" max="12786" width="5.85546875" style="2" customWidth="1"/>
    <col min="12787" max="12787" width="6.7109375" style="2" customWidth="1"/>
    <col min="12788" max="12788" width="7.42578125" style="2" customWidth="1"/>
    <col min="12789" max="12789" width="49.7109375" style="2" customWidth="1"/>
    <col min="12790" max="12790" width="12" style="2" customWidth="1"/>
    <col min="12791" max="12791" width="29.140625" style="2" customWidth="1"/>
    <col min="12792" max="12792" width="7.5703125" style="2" customWidth="1"/>
    <col min="12793" max="12793" width="10.140625" style="2" customWidth="1"/>
    <col min="12794" max="12794" width="41.85546875" style="2" customWidth="1"/>
    <col min="12795" max="12795" width="11" style="2" customWidth="1"/>
    <col min="12796" max="12796" width="9.140625" style="2" customWidth="1"/>
    <col min="12797" max="12797" width="7.42578125" style="2" customWidth="1"/>
    <col min="12798" max="12798" width="28.42578125" style="2" customWidth="1"/>
    <col min="12799" max="12799" width="10.85546875" style="2" customWidth="1"/>
    <col min="12800" max="12800" width="9.140625" style="2" customWidth="1"/>
    <col min="12801" max="12801" width="9.28515625" style="2" customWidth="1"/>
    <col min="12802" max="12803" width="9.140625" style="2" customWidth="1"/>
    <col min="12804" max="13037" width="11.42578125" style="2"/>
    <col min="13038" max="13038" width="43.7109375" style="2" customWidth="1"/>
    <col min="13039" max="13039" width="11.5703125" style="2" customWidth="1"/>
    <col min="13040" max="13040" width="6" style="2" customWidth="1"/>
    <col min="13041" max="13041" width="13.85546875" style="2" customWidth="1"/>
    <col min="13042" max="13042" width="5.85546875" style="2" customWidth="1"/>
    <col min="13043" max="13043" width="6.7109375" style="2" customWidth="1"/>
    <col min="13044" max="13044" width="7.42578125" style="2" customWidth="1"/>
    <col min="13045" max="13045" width="49.7109375" style="2" customWidth="1"/>
    <col min="13046" max="13046" width="12" style="2" customWidth="1"/>
    <col min="13047" max="13047" width="29.140625" style="2" customWidth="1"/>
    <col min="13048" max="13048" width="7.5703125" style="2" customWidth="1"/>
    <col min="13049" max="13049" width="10.140625" style="2" customWidth="1"/>
    <col min="13050" max="13050" width="41.85546875" style="2" customWidth="1"/>
    <col min="13051" max="13051" width="11" style="2" customWidth="1"/>
    <col min="13052" max="13052" width="9.140625" style="2" customWidth="1"/>
    <col min="13053" max="13053" width="7.42578125" style="2" customWidth="1"/>
    <col min="13054" max="13054" width="28.42578125" style="2" customWidth="1"/>
    <col min="13055" max="13055" width="10.85546875" style="2" customWidth="1"/>
    <col min="13056" max="13056" width="9.140625" style="2" customWidth="1"/>
    <col min="13057" max="13057" width="9.28515625" style="2" customWidth="1"/>
    <col min="13058" max="13059" width="9.140625" style="2" customWidth="1"/>
    <col min="13060" max="13293" width="11.42578125" style="2"/>
    <col min="13294" max="13294" width="43.7109375" style="2" customWidth="1"/>
    <col min="13295" max="13295" width="11.5703125" style="2" customWidth="1"/>
    <col min="13296" max="13296" width="6" style="2" customWidth="1"/>
    <col min="13297" max="13297" width="13.85546875" style="2" customWidth="1"/>
    <col min="13298" max="13298" width="5.85546875" style="2" customWidth="1"/>
    <col min="13299" max="13299" width="6.7109375" style="2" customWidth="1"/>
    <col min="13300" max="13300" width="7.42578125" style="2" customWidth="1"/>
    <col min="13301" max="13301" width="49.7109375" style="2" customWidth="1"/>
    <col min="13302" max="13302" width="12" style="2" customWidth="1"/>
    <col min="13303" max="13303" width="29.140625" style="2" customWidth="1"/>
    <col min="13304" max="13304" width="7.5703125" style="2" customWidth="1"/>
    <col min="13305" max="13305" width="10.140625" style="2" customWidth="1"/>
    <col min="13306" max="13306" width="41.85546875" style="2" customWidth="1"/>
    <col min="13307" max="13307" width="11" style="2" customWidth="1"/>
    <col min="13308" max="13308" width="9.140625" style="2" customWidth="1"/>
    <col min="13309" max="13309" width="7.42578125" style="2" customWidth="1"/>
    <col min="13310" max="13310" width="28.42578125" style="2" customWidth="1"/>
    <col min="13311" max="13311" width="10.85546875" style="2" customWidth="1"/>
    <col min="13312" max="13312" width="9.140625" style="2" customWidth="1"/>
    <col min="13313" max="13313" width="9.28515625" style="2" customWidth="1"/>
    <col min="13314" max="13315" width="9.140625" style="2" customWidth="1"/>
    <col min="13316" max="13549" width="11.42578125" style="2"/>
    <col min="13550" max="13550" width="43.7109375" style="2" customWidth="1"/>
    <col min="13551" max="13551" width="11.5703125" style="2" customWidth="1"/>
    <col min="13552" max="13552" width="6" style="2" customWidth="1"/>
    <col min="13553" max="13553" width="13.85546875" style="2" customWidth="1"/>
    <col min="13554" max="13554" width="5.85546875" style="2" customWidth="1"/>
    <col min="13555" max="13555" width="6.7109375" style="2" customWidth="1"/>
    <col min="13556" max="13556" width="7.42578125" style="2" customWidth="1"/>
    <col min="13557" max="13557" width="49.7109375" style="2" customWidth="1"/>
    <col min="13558" max="13558" width="12" style="2" customWidth="1"/>
    <col min="13559" max="13559" width="29.140625" style="2" customWidth="1"/>
    <col min="13560" max="13560" width="7.5703125" style="2" customWidth="1"/>
    <col min="13561" max="13561" width="10.140625" style="2" customWidth="1"/>
    <col min="13562" max="13562" width="41.85546875" style="2" customWidth="1"/>
    <col min="13563" max="13563" width="11" style="2" customWidth="1"/>
    <col min="13564" max="13564" width="9.140625" style="2" customWidth="1"/>
    <col min="13565" max="13565" width="7.42578125" style="2" customWidth="1"/>
    <col min="13566" max="13566" width="28.42578125" style="2" customWidth="1"/>
    <col min="13567" max="13567" width="10.85546875" style="2" customWidth="1"/>
    <col min="13568" max="13568" width="9.140625" style="2" customWidth="1"/>
    <col min="13569" max="13569" width="9.28515625" style="2" customWidth="1"/>
    <col min="13570" max="13571" width="9.140625" style="2" customWidth="1"/>
    <col min="13572" max="13805" width="11.42578125" style="2"/>
    <col min="13806" max="13806" width="43.7109375" style="2" customWidth="1"/>
    <col min="13807" max="13807" width="11.5703125" style="2" customWidth="1"/>
    <col min="13808" max="13808" width="6" style="2" customWidth="1"/>
    <col min="13809" max="13809" width="13.85546875" style="2" customWidth="1"/>
    <col min="13810" max="13810" width="5.85546875" style="2" customWidth="1"/>
    <col min="13811" max="13811" width="6.7109375" style="2" customWidth="1"/>
    <col min="13812" max="13812" width="7.42578125" style="2" customWidth="1"/>
    <col min="13813" max="13813" width="49.7109375" style="2" customWidth="1"/>
    <col min="13814" max="13814" width="12" style="2" customWidth="1"/>
    <col min="13815" max="13815" width="29.140625" style="2" customWidth="1"/>
    <col min="13816" max="13816" width="7.5703125" style="2" customWidth="1"/>
    <col min="13817" max="13817" width="10.140625" style="2" customWidth="1"/>
    <col min="13818" max="13818" width="41.85546875" style="2" customWidth="1"/>
    <col min="13819" max="13819" width="11" style="2" customWidth="1"/>
    <col min="13820" max="13820" width="9.140625" style="2" customWidth="1"/>
    <col min="13821" max="13821" width="7.42578125" style="2" customWidth="1"/>
    <col min="13822" max="13822" width="28.42578125" style="2" customWidth="1"/>
    <col min="13823" max="13823" width="10.85546875" style="2" customWidth="1"/>
    <col min="13824" max="13824" width="9.140625" style="2" customWidth="1"/>
    <col min="13825" max="13825" width="9.28515625" style="2" customWidth="1"/>
    <col min="13826" max="13827" width="9.140625" style="2" customWidth="1"/>
    <col min="13828" max="14061" width="11.42578125" style="2"/>
    <col min="14062" max="14062" width="43.7109375" style="2" customWidth="1"/>
    <col min="14063" max="14063" width="11.5703125" style="2" customWidth="1"/>
    <col min="14064" max="14064" width="6" style="2" customWidth="1"/>
    <col min="14065" max="14065" width="13.85546875" style="2" customWidth="1"/>
    <col min="14066" max="14066" width="5.85546875" style="2" customWidth="1"/>
    <col min="14067" max="14067" width="6.7109375" style="2" customWidth="1"/>
    <col min="14068" max="14068" width="7.42578125" style="2" customWidth="1"/>
    <col min="14069" max="14069" width="49.7109375" style="2" customWidth="1"/>
    <col min="14070" max="14070" width="12" style="2" customWidth="1"/>
    <col min="14071" max="14071" width="29.140625" style="2" customWidth="1"/>
    <col min="14072" max="14072" width="7.5703125" style="2" customWidth="1"/>
    <col min="14073" max="14073" width="10.140625" style="2" customWidth="1"/>
    <col min="14074" max="14074" width="41.85546875" style="2" customWidth="1"/>
    <col min="14075" max="14075" width="11" style="2" customWidth="1"/>
    <col min="14076" max="14076" width="9.140625" style="2" customWidth="1"/>
    <col min="14077" max="14077" width="7.42578125" style="2" customWidth="1"/>
    <col min="14078" max="14078" width="28.42578125" style="2" customWidth="1"/>
    <col min="14079" max="14079" width="10.85546875" style="2" customWidth="1"/>
    <col min="14080" max="14080" width="9.140625" style="2" customWidth="1"/>
    <col min="14081" max="14081" width="9.28515625" style="2" customWidth="1"/>
    <col min="14082" max="14083" width="9.140625" style="2" customWidth="1"/>
    <col min="14084" max="14317" width="11.42578125" style="2"/>
    <col min="14318" max="14318" width="43.7109375" style="2" customWidth="1"/>
    <col min="14319" max="14319" width="11.5703125" style="2" customWidth="1"/>
    <col min="14320" max="14320" width="6" style="2" customWidth="1"/>
    <col min="14321" max="14321" width="13.85546875" style="2" customWidth="1"/>
    <col min="14322" max="14322" width="5.85546875" style="2" customWidth="1"/>
    <col min="14323" max="14323" width="6.7109375" style="2" customWidth="1"/>
    <col min="14324" max="14324" width="7.42578125" style="2" customWidth="1"/>
    <col min="14325" max="14325" width="49.7109375" style="2" customWidth="1"/>
    <col min="14326" max="14326" width="12" style="2" customWidth="1"/>
    <col min="14327" max="14327" width="29.140625" style="2" customWidth="1"/>
    <col min="14328" max="14328" width="7.5703125" style="2" customWidth="1"/>
    <col min="14329" max="14329" width="10.140625" style="2" customWidth="1"/>
    <col min="14330" max="14330" width="41.85546875" style="2" customWidth="1"/>
    <col min="14331" max="14331" width="11" style="2" customWidth="1"/>
    <col min="14332" max="14332" width="9.140625" style="2" customWidth="1"/>
    <col min="14333" max="14333" width="7.42578125" style="2" customWidth="1"/>
    <col min="14334" max="14334" width="28.42578125" style="2" customWidth="1"/>
    <col min="14335" max="14335" width="10.85546875" style="2" customWidth="1"/>
    <col min="14336" max="14336" width="9.140625" style="2" customWidth="1"/>
    <col min="14337" max="14337" width="9.28515625" style="2" customWidth="1"/>
    <col min="14338" max="14339" width="9.140625" style="2" customWidth="1"/>
    <col min="14340" max="14573" width="11.42578125" style="2"/>
    <col min="14574" max="14574" width="43.7109375" style="2" customWidth="1"/>
    <col min="14575" max="14575" width="11.5703125" style="2" customWidth="1"/>
    <col min="14576" max="14576" width="6" style="2" customWidth="1"/>
    <col min="14577" max="14577" width="13.85546875" style="2" customWidth="1"/>
    <col min="14578" max="14578" width="5.85546875" style="2" customWidth="1"/>
    <col min="14579" max="14579" width="6.7109375" style="2" customWidth="1"/>
    <col min="14580" max="14580" width="7.42578125" style="2" customWidth="1"/>
    <col min="14581" max="14581" width="49.7109375" style="2" customWidth="1"/>
    <col min="14582" max="14582" width="12" style="2" customWidth="1"/>
    <col min="14583" max="14583" width="29.140625" style="2" customWidth="1"/>
    <col min="14584" max="14584" width="7.5703125" style="2" customWidth="1"/>
    <col min="14585" max="14585" width="10.140625" style="2" customWidth="1"/>
    <col min="14586" max="14586" width="41.85546875" style="2" customWidth="1"/>
    <col min="14587" max="14587" width="11" style="2" customWidth="1"/>
    <col min="14588" max="14588" width="9.140625" style="2" customWidth="1"/>
    <col min="14589" max="14589" width="7.42578125" style="2" customWidth="1"/>
    <col min="14590" max="14590" width="28.42578125" style="2" customWidth="1"/>
    <col min="14591" max="14591" width="10.85546875" style="2" customWidth="1"/>
    <col min="14592" max="14592" width="9.140625" style="2" customWidth="1"/>
    <col min="14593" max="14593" width="9.28515625" style="2" customWidth="1"/>
    <col min="14594" max="14595" width="9.140625" style="2" customWidth="1"/>
    <col min="14596" max="14829" width="11.42578125" style="2"/>
    <col min="14830" max="14830" width="43.7109375" style="2" customWidth="1"/>
    <col min="14831" max="14831" width="11.5703125" style="2" customWidth="1"/>
    <col min="14832" max="14832" width="6" style="2" customWidth="1"/>
    <col min="14833" max="14833" width="13.85546875" style="2" customWidth="1"/>
    <col min="14834" max="14834" width="5.85546875" style="2" customWidth="1"/>
    <col min="14835" max="14835" width="6.7109375" style="2" customWidth="1"/>
    <col min="14836" max="14836" width="7.42578125" style="2" customWidth="1"/>
    <col min="14837" max="14837" width="49.7109375" style="2" customWidth="1"/>
    <col min="14838" max="14838" width="12" style="2" customWidth="1"/>
    <col min="14839" max="14839" width="29.140625" style="2" customWidth="1"/>
    <col min="14840" max="14840" width="7.5703125" style="2" customWidth="1"/>
    <col min="14841" max="14841" width="10.140625" style="2" customWidth="1"/>
    <col min="14842" max="14842" width="41.85546875" style="2" customWidth="1"/>
    <col min="14843" max="14843" width="11" style="2" customWidth="1"/>
    <col min="14844" max="14844" width="9.140625" style="2" customWidth="1"/>
    <col min="14845" max="14845" width="7.42578125" style="2" customWidth="1"/>
    <col min="14846" max="14846" width="28.42578125" style="2" customWidth="1"/>
    <col min="14847" max="14847" width="10.85546875" style="2" customWidth="1"/>
    <col min="14848" max="14848" width="9.140625" style="2" customWidth="1"/>
    <col min="14849" max="14849" width="9.28515625" style="2" customWidth="1"/>
    <col min="14850" max="14851" width="9.140625" style="2" customWidth="1"/>
    <col min="14852" max="15085" width="11.42578125" style="2"/>
    <col min="15086" max="15086" width="43.7109375" style="2" customWidth="1"/>
    <col min="15087" max="15087" width="11.5703125" style="2" customWidth="1"/>
    <col min="15088" max="15088" width="6" style="2" customWidth="1"/>
    <col min="15089" max="15089" width="13.85546875" style="2" customWidth="1"/>
    <col min="15090" max="15090" width="5.85546875" style="2" customWidth="1"/>
    <col min="15091" max="15091" width="6.7109375" style="2" customWidth="1"/>
    <col min="15092" max="15092" width="7.42578125" style="2" customWidth="1"/>
    <col min="15093" max="15093" width="49.7109375" style="2" customWidth="1"/>
    <col min="15094" max="15094" width="12" style="2" customWidth="1"/>
    <col min="15095" max="15095" width="29.140625" style="2" customWidth="1"/>
    <col min="15096" max="15096" width="7.5703125" style="2" customWidth="1"/>
    <col min="15097" max="15097" width="10.140625" style="2" customWidth="1"/>
    <col min="15098" max="15098" width="41.85546875" style="2" customWidth="1"/>
    <col min="15099" max="15099" width="11" style="2" customWidth="1"/>
    <col min="15100" max="15100" width="9.140625" style="2" customWidth="1"/>
    <col min="15101" max="15101" width="7.42578125" style="2" customWidth="1"/>
    <col min="15102" max="15102" width="28.42578125" style="2" customWidth="1"/>
    <col min="15103" max="15103" width="10.85546875" style="2" customWidth="1"/>
    <col min="15104" max="15104" width="9.140625" style="2" customWidth="1"/>
    <col min="15105" max="15105" width="9.28515625" style="2" customWidth="1"/>
    <col min="15106" max="15107" width="9.140625" style="2" customWidth="1"/>
    <col min="15108" max="15341" width="11.42578125" style="2"/>
    <col min="15342" max="15342" width="43.7109375" style="2" customWidth="1"/>
    <col min="15343" max="15343" width="11.5703125" style="2" customWidth="1"/>
    <col min="15344" max="15344" width="6" style="2" customWidth="1"/>
    <col min="15345" max="15345" width="13.85546875" style="2" customWidth="1"/>
    <col min="15346" max="15346" width="5.85546875" style="2" customWidth="1"/>
    <col min="15347" max="15347" width="6.7109375" style="2" customWidth="1"/>
    <col min="15348" max="15348" width="7.42578125" style="2" customWidth="1"/>
    <col min="15349" max="15349" width="49.7109375" style="2" customWidth="1"/>
    <col min="15350" max="15350" width="12" style="2" customWidth="1"/>
    <col min="15351" max="15351" width="29.140625" style="2" customWidth="1"/>
    <col min="15352" max="15352" width="7.5703125" style="2" customWidth="1"/>
    <col min="15353" max="15353" width="10.140625" style="2" customWidth="1"/>
    <col min="15354" max="15354" width="41.85546875" style="2" customWidth="1"/>
    <col min="15355" max="15355" width="11" style="2" customWidth="1"/>
    <col min="15356" max="15356" width="9.140625" style="2" customWidth="1"/>
    <col min="15357" max="15357" width="7.42578125" style="2" customWidth="1"/>
    <col min="15358" max="15358" width="28.42578125" style="2" customWidth="1"/>
    <col min="15359" max="15359" width="10.85546875" style="2" customWidth="1"/>
    <col min="15360" max="15360" width="9.140625" style="2" customWidth="1"/>
    <col min="15361" max="15361" width="9.28515625" style="2" customWidth="1"/>
    <col min="15362" max="15363" width="9.140625" style="2" customWidth="1"/>
    <col min="15364" max="15597" width="11.42578125" style="2"/>
    <col min="15598" max="15598" width="43.7109375" style="2" customWidth="1"/>
    <col min="15599" max="15599" width="11.5703125" style="2" customWidth="1"/>
    <col min="15600" max="15600" width="6" style="2" customWidth="1"/>
    <col min="15601" max="15601" width="13.85546875" style="2" customWidth="1"/>
    <col min="15602" max="15602" width="5.85546875" style="2" customWidth="1"/>
    <col min="15603" max="15603" width="6.7109375" style="2" customWidth="1"/>
    <col min="15604" max="15604" width="7.42578125" style="2" customWidth="1"/>
    <col min="15605" max="15605" width="49.7109375" style="2" customWidth="1"/>
    <col min="15606" max="15606" width="12" style="2" customWidth="1"/>
    <col min="15607" max="15607" width="29.140625" style="2" customWidth="1"/>
    <col min="15608" max="15608" width="7.5703125" style="2" customWidth="1"/>
    <col min="15609" max="15609" width="10.140625" style="2" customWidth="1"/>
    <col min="15610" max="15610" width="41.85546875" style="2" customWidth="1"/>
    <col min="15611" max="15611" width="11" style="2" customWidth="1"/>
    <col min="15612" max="15612" width="9.140625" style="2" customWidth="1"/>
    <col min="15613" max="15613" width="7.42578125" style="2" customWidth="1"/>
    <col min="15614" max="15614" width="28.42578125" style="2" customWidth="1"/>
    <col min="15615" max="15615" width="10.85546875" style="2" customWidth="1"/>
    <col min="15616" max="15616" width="9.140625" style="2" customWidth="1"/>
    <col min="15617" max="15617" width="9.28515625" style="2" customWidth="1"/>
    <col min="15618" max="15619" width="9.140625" style="2" customWidth="1"/>
    <col min="15620" max="15853" width="11.42578125" style="2"/>
    <col min="15854" max="15854" width="43.7109375" style="2" customWidth="1"/>
    <col min="15855" max="15855" width="11.5703125" style="2" customWidth="1"/>
    <col min="15856" max="15856" width="6" style="2" customWidth="1"/>
    <col min="15857" max="15857" width="13.85546875" style="2" customWidth="1"/>
    <col min="15858" max="15858" width="5.85546875" style="2" customWidth="1"/>
    <col min="15859" max="15859" width="6.7109375" style="2" customWidth="1"/>
    <col min="15860" max="15860" width="7.42578125" style="2" customWidth="1"/>
    <col min="15861" max="15861" width="49.7109375" style="2" customWidth="1"/>
    <col min="15862" max="15862" width="12" style="2" customWidth="1"/>
    <col min="15863" max="15863" width="29.140625" style="2" customWidth="1"/>
    <col min="15864" max="15864" width="7.5703125" style="2" customWidth="1"/>
    <col min="15865" max="15865" width="10.140625" style="2" customWidth="1"/>
    <col min="15866" max="15866" width="41.85546875" style="2" customWidth="1"/>
    <col min="15867" max="15867" width="11" style="2" customWidth="1"/>
    <col min="15868" max="15868" width="9.140625" style="2" customWidth="1"/>
    <col min="15869" max="15869" width="7.42578125" style="2" customWidth="1"/>
    <col min="15870" max="15870" width="28.42578125" style="2" customWidth="1"/>
    <col min="15871" max="15871" width="10.85546875" style="2" customWidth="1"/>
    <col min="15872" max="15872" width="9.140625" style="2" customWidth="1"/>
    <col min="15873" max="15873" width="9.28515625" style="2" customWidth="1"/>
    <col min="15874" max="15875" width="9.140625" style="2" customWidth="1"/>
    <col min="15876" max="16109" width="11.42578125" style="2"/>
    <col min="16110" max="16110" width="43.7109375" style="2" customWidth="1"/>
    <col min="16111" max="16111" width="11.5703125" style="2" customWidth="1"/>
    <col min="16112" max="16112" width="6" style="2" customWidth="1"/>
    <col min="16113" max="16113" width="13.85546875" style="2" customWidth="1"/>
    <col min="16114" max="16114" width="5.85546875" style="2" customWidth="1"/>
    <col min="16115" max="16115" width="6.7109375" style="2" customWidth="1"/>
    <col min="16116" max="16116" width="7.42578125" style="2" customWidth="1"/>
    <col min="16117" max="16117" width="49.7109375" style="2" customWidth="1"/>
    <col min="16118" max="16118" width="12" style="2" customWidth="1"/>
    <col min="16119" max="16119" width="29.140625" style="2" customWidth="1"/>
    <col min="16120" max="16120" width="7.5703125" style="2" customWidth="1"/>
    <col min="16121" max="16121" width="10.140625" style="2" customWidth="1"/>
    <col min="16122" max="16122" width="41.85546875" style="2" customWidth="1"/>
    <col min="16123" max="16123" width="11" style="2" customWidth="1"/>
    <col min="16124" max="16124" width="9.140625" style="2" customWidth="1"/>
    <col min="16125" max="16125" width="7.42578125" style="2" customWidth="1"/>
    <col min="16126" max="16126" width="28.42578125" style="2" customWidth="1"/>
    <col min="16127" max="16127" width="10.85546875" style="2" customWidth="1"/>
    <col min="16128" max="16128" width="9.140625" style="2" customWidth="1"/>
    <col min="16129" max="16129" width="9.28515625" style="2" customWidth="1"/>
    <col min="16130" max="16131" width="9.140625" style="2" customWidth="1"/>
    <col min="16132" max="16384" width="11.42578125" style="2"/>
  </cols>
  <sheetData>
    <row r="1" spans="1:5" ht="12.75" customHeight="1"/>
    <row r="2" spans="1:5" ht="12.75" customHeight="1"/>
    <row r="3" spans="1:5" ht="12.75" customHeight="1">
      <c r="A3" s="6" t="s">
        <v>879</v>
      </c>
      <c r="B3" s="6" t="s">
        <v>883</v>
      </c>
      <c r="C3" s="6" t="s">
        <v>1237</v>
      </c>
      <c r="D3" s="6" t="s">
        <v>1507</v>
      </c>
      <c r="E3" s="6" t="s">
        <v>1508</v>
      </c>
    </row>
    <row r="4" spans="1:5" ht="12.75" customHeight="1">
      <c r="A4" s="2" t="s">
        <v>886</v>
      </c>
      <c r="B4" s="2" t="s">
        <v>1509</v>
      </c>
      <c r="C4" s="5">
        <v>3379.75</v>
      </c>
      <c r="D4" s="5">
        <f>VLOOKUP(A4,'Descontos Folha'!$A$1:$C$276,3,0)</f>
        <v>1675.96</v>
      </c>
      <c r="E4" s="9">
        <f t="shared" ref="E4:E67" si="0">SUM(C4:D4)</f>
        <v>5055.71</v>
      </c>
    </row>
    <row r="5" spans="1:5" ht="12.75" customHeight="1">
      <c r="A5" s="2" t="s">
        <v>890</v>
      </c>
      <c r="B5" s="2" t="s">
        <v>1509</v>
      </c>
      <c r="C5" s="5">
        <v>2654.68</v>
      </c>
      <c r="D5" s="5">
        <f>VLOOKUP(A5,'Descontos Folha'!$A$1:$C$276,3,0)</f>
        <v>873.14</v>
      </c>
      <c r="E5" s="9">
        <f t="shared" si="0"/>
        <v>3527.8199999999997</v>
      </c>
    </row>
    <row r="6" spans="1:5" ht="12.75" customHeight="1">
      <c r="A6" s="2" t="s">
        <v>892</v>
      </c>
      <c r="B6" s="2" t="s">
        <v>1509</v>
      </c>
      <c r="C6" s="5">
        <v>3139.65</v>
      </c>
      <c r="D6" s="5">
        <f>VLOOKUP(A6,'Descontos Folha'!$A$1:$C$276,3,0)</f>
        <v>5343.52</v>
      </c>
      <c r="E6" s="9">
        <f t="shared" si="0"/>
        <v>8483.17</v>
      </c>
    </row>
    <row r="7" spans="1:5" ht="12.75" customHeight="1">
      <c r="A7" s="2" t="s">
        <v>894</v>
      </c>
      <c r="B7" s="2" t="s">
        <v>1509</v>
      </c>
      <c r="C7" s="5">
        <v>432.15</v>
      </c>
      <c r="D7" s="5">
        <f>VLOOKUP(A7,'Descontos Folha'!$A$1:$C$276,3,0)</f>
        <v>172.51</v>
      </c>
      <c r="E7" s="9">
        <f t="shared" si="0"/>
        <v>604.66</v>
      </c>
    </row>
    <row r="8" spans="1:5" ht="12.75" customHeight="1">
      <c r="A8" s="2" t="s">
        <v>896</v>
      </c>
      <c r="B8" s="2" t="s">
        <v>1509</v>
      </c>
      <c r="C8" s="5">
        <v>2914.64</v>
      </c>
      <c r="D8" s="5">
        <f>VLOOKUP(A8,'Descontos Folha'!$A$1:$C$276,3,0)</f>
        <v>1952.27</v>
      </c>
      <c r="E8" s="9">
        <f t="shared" si="0"/>
        <v>4866.91</v>
      </c>
    </row>
    <row r="9" spans="1:5" ht="12.75" customHeight="1">
      <c r="A9" s="2" t="s">
        <v>897</v>
      </c>
      <c r="B9" s="2" t="s">
        <v>1509</v>
      </c>
      <c r="C9" s="5">
        <v>1986.06</v>
      </c>
      <c r="D9" s="5">
        <f>VLOOKUP(A9,'Descontos Folha'!$A$1:$C$276,3,0)</f>
        <v>539.6</v>
      </c>
      <c r="E9" s="9">
        <f t="shared" si="0"/>
        <v>2525.66</v>
      </c>
    </row>
    <row r="10" spans="1:5" ht="12.75" customHeight="1">
      <c r="A10" s="2" t="s">
        <v>899</v>
      </c>
      <c r="B10" s="2" t="s">
        <v>1509</v>
      </c>
      <c r="C10" s="5">
        <v>3616.34</v>
      </c>
      <c r="D10" s="5">
        <f>VLOOKUP(A10,'Descontos Folha'!$A$1:$C$276,3,0)</f>
        <v>1077.8900000000001</v>
      </c>
      <c r="E10" s="9">
        <f t="shared" si="0"/>
        <v>4694.2300000000005</v>
      </c>
    </row>
    <row r="11" spans="1:5" ht="12.75" customHeight="1">
      <c r="A11" s="2" t="s">
        <v>900</v>
      </c>
      <c r="B11" s="2" t="s">
        <v>1509</v>
      </c>
      <c r="C11" s="5">
        <v>2429.5500000000002</v>
      </c>
      <c r="D11" s="5">
        <f>VLOOKUP(A11,'Descontos Folha'!$A$1:$C$276,3,0)</f>
        <v>667.81</v>
      </c>
      <c r="E11" s="9">
        <f t="shared" si="0"/>
        <v>3097.36</v>
      </c>
    </row>
    <row r="12" spans="1:5" ht="12.75" customHeight="1">
      <c r="A12" s="2" t="s">
        <v>901</v>
      </c>
      <c r="B12" s="2" t="s">
        <v>1509</v>
      </c>
      <c r="C12" s="5">
        <v>2559.59</v>
      </c>
      <c r="D12" s="5">
        <f>VLOOKUP(A12,'Descontos Folha'!$A$1:$C$276,3,0)</f>
        <v>671.61</v>
      </c>
      <c r="E12" s="9">
        <f t="shared" si="0"/>
        <v>3231.2000000000003</v>
      </c>
    </row>
    <row r="13" spans="1:5" ht="12.75" customHeight="1">
      <c r="A13" s="2" t="s">
        <v>903</v>
      </c>
      <c r="B13" s="2" t="s">
        <v>1509</v>
      </c>
      <c r="C13" s="5">
        <v>979.97</v>
      </c>
      <c r="D13" s="5">
        <f>VLOOKUP(A13,'Descontos Folha'!$A$1:$C$276,3,0)</f>
        <v>259.73</v>
      </c>
      <c r="E13" s="9">
        <f t="shared" si="0"/>
        <v>1239.7</v>
      </c>
    </row>
    <row r="14" spans="1:5" ht="12.75" customHeight="1">
      <c r="A14" s="2" t="s">
        <v>905</v>
      </c>
      <c r="B14" s="2" t="s">
        <v>1509</v>
      </c>
      <c r="C14" s="5">
        <v>1718.78</v>
      </c>
      <c r="D14" s="5">
        <f>VLOOKUP(A14,'Descontos Folha'!$A$1:$C$276,3,0)</f>
        <v>1493.71</v>
      </c>
      <c r="E14" s="9">
        <f t="shared" si="0"/>
        <v>3212.49</v>
      </c>
    </row>
    <row r="15" spans="1:5" ht="12.75" customHeight="1">
      <c r="A15" s="2" t="s">
        <v>906</v>
      </c>
      <c r="B15" s="2" t="s">
        <v>1509</v>
      </c>
      <c r="C15" s="5">
        <v>1126.3599999999999</v>
      </c>
      <c r="D15" s="5">
        <f>VLOOKUP(A15,'Descontos Folha'!$A$1:$C$276,3,0)</f>
        <v>921.24</v>
      </c>
      <c r="E15" s="9">
        <f t="shared" si="0"/>
        <v>2047.6</v>
      </c>
    </row>
    <row r="16" spans="1:5" ht="12.75" customHeight="1">
      <c r="A16" s="2" t="s">
        <v>907</v>
      </c>
      <c r="B16" s="2" t="s">
        <v>1509</v>
      </c>
      <c r="C16" s="5">
        <v>2760.02</v>
      </c>
      <c r="D16" s="5">
        <f>VLOOKUP(A16,'Descontos Folha'!$A$1:$C$276,3,0)</f>
        <v>7342.41</v>
      </c>
      <c r="E16" s="9">
        <f t="shared" si="0"/>
        <v>10102.43</v>
      </c>
    </row>
    <row r="17" spans="1:5" ht="12.75" customHeight="1">
      <c r="A17" s="2" t="s">
        <v>908</v>
      </c>
      <c r="B17" s="2" t="s">
        <v>1509</v>
      </c>
      <c r="C17" s="5">
        <v>1478.47</v>
      </c>
      <c r="D17" s="5">
        <f>VLOOKUP(A17,'Descontos Folha'!$A$1:$C$276,3,0)</f>
        <v>291.52</v>
      </c>
      <c r="E17" s="9">
        <f t="shared" si="0"/>
        <v>1769.99</v>
      </c>
    </row>
    <row r="18" spans="1:5" ht="12.75" customHeight="1">
      <c r="A18" s="2" t="s">
        <v>913</v>
      </c>
      <c r="B18" s="2" t="s">
        <v>1509</v>
      </c>
      <c r="C18" s="5">
        <v>2000.69</v>
      </c>
      <c r="D18" s="5">
        <f>VLOOKUP(A18,'Descontos Folha'!$A$1:$C$276,3,0)</f>
        <v>1554.41</v>
      </c>
      <c r="E18" s="9">
        <f t="shared" si="0"/>
        <v>3555.1000000000004</v>
      </c>
    </row>
    <row r="19" spans="1:5" ht="12.75" customHeight="1">
      <c r="A19" s="2" t="s">
        <v>914</v>
      </c>
      <c r="B19" s="2" t="s">
        <v>1509</v>
      </c>
      <c r="C19" s="5">
        <v>3184.97</v>
      </c>
      <c r="D19" s="5">
        <f>VLOOKUP(A19,'Descontos Folha'!$A$1:$C$276,3,0)</f>
        <v>1638.52</v>
      </c>
      <c r="E19" s="9">
        <f t="shared" si="0"/>
        <v>4823.49</v>
      </c>
    </row>
    <row r="20" spans="1:5" ht="12.75" customHeight="1">
      <c r="A20" s="2" t="s">
        <v>915</v>
      </c>
      <c r="B20" s="2" t="s">
        <v>1509</v>
      </c>
      <c r="C20" s="5">
        <v>2438.15</v>
      </c>
      <c r="D20" s="5">
        <f>VLOOKUP(A20,'Descontos Folha'!$A$1:$C$276,3,0)</f>
        <v>705.82</v>
      </c>
      <c r="E20" s="9">
        <f t="shared" si="0"/>
        <v>3143.9700000000003</v>
      </c>
    </row>
    <row r="21" spans="1:5" ht="12.75" customHeight="1">
      <c r="A21" s="2" t="s">
        <v>916</v>
      </c>
      <c r="B21" s="2" t="s">
        <v>1509</v>
      </c>
      <c r="C21" s="5">
        <v>1987.97</v>
      </c>
      <c r="D21" s="5">
        <f>VLOOKUP(A21,'Descontos Folha'!$A$1:$C$276,3,0)</f>
        <v>1493.71</v>
      </c>
      <c r="E21" s="9">
        <f t="shared" si="0"/>
        <v>3481.6800000000003</v>
      </c>
    </row>
    <row r="22" spans="1:5" ht="12.75" customHeight="1">
      <c r="A22" s="2" t="s">
        <v>918</v>
      </c>
      <c r="B22" s="2" t="s">
        <v>1509</v>
      </c>
      <c r="C22" s="5">
        <v>3367.25</v>
      </c>
      <c r="D22" s="5">
        <f>VLOOKUP(A22,'Descontos Folha'!$A$1:$C$276,3,0)</f>
        <v>4096.51</v>
      </c>
      <c r="E22" s="9">
        <f t="shared" si="0"/>
        <v>7463.76</v>
      </c>
    </row>
    <row r="23" spans="1:5" ht="12.75" customHeight="1">
      <c r="A23" s="2" t="s">
        <v>920</v>
      </c>
      <c r="B23" s="2" t="s">
        <v>1509</v>
      </c>
      <c r="C23" s="5">
        <v>2846.79</v>
      </c>
      <c r="D23" s="5">
        <f>VLOOKUP(A23,'Descontos Folha'!$A$1:$C$276,3,0)</f>
        <v>1486.56</v>
      </c>
      <c r="E23" s="9">
        <f t="shared" si="0"/>
        <v>4333.3500000000004</v>
      </c>
    </row>
    <row r="24" spans="1:5" ht="12.75" customHeight="1">
      <c r="A24" s="2" t="s">
        <v>921</v>
      </c>
      <c r="B24" s="2" t="s">
        <v>1509</v>
      </c>
      <c r="C24" s="5">
        <v>3221.3</v>
      </c>
      <c r="D24" s="5">
        <f>VLOOKUP(A24,'Descontos Folha'!$A$1:$C$276,3,0)</f>
        <v>1645.91</v>
      </c>
      <c r="E24" s="9">
        <f t="shared" si="0"/>
        <v>4867.21</v>
      </c>
    </row>
    <row r="25" spans="1:5" ht="12.75" customHeight="1">
      <c r="A25" s="2" t="s">
        <v>923</v>
      </c>
      <c r="B25" s="2" t="s">
        <v>1509</v>
      </c>
      <c r="C25" s="5">
        <v>697.04</v>
      </c>
      <c r="D25" s="5">
        <f>VLOOKUP(A25,'Descontos Folha'!$A$1:$C$276,3,0)</f>
        <v>0</v>
      </c>
      <c r="E25" s="9">
        <f t="shared" si="0"/>
        <v>697.04</v>
      </c>
    </row>
    <row r="26" spans="1:5" ht="12.75" customHeight="1">
      <c r="A26" s="2" t="s">
        <v>925</v>
      </c>
      <c r="B26" s="2" t="s">
        <v>1509</v>
      </c>
      <c r="C26" s="5">
        <v>1048.27</v>
      </c>
      <c r="D26" s="5">
        <f>VLOOKUP(A26,'Descontos Folha'!$A$1:$C$276,3,0)</f>
        <v>1531.77</v>
      </c>
      <c r="E26" s="9">
        <f t="shared" si="0"/>
        <v>2580.04</v>
      </c>
    </row>
    <row r="27" spans="1:5" ht="12.75" customHeight="1">
      <c r="A27" s="2" t="s">
        <v>926</v>
      </c>
      <c r="B27" s="2" t="s">
        <v>1509</v>
      </c>
      <c r="C27" s="5">
        <v>0</v>
      </c>
      <c r="D27" s="5">
        <f>VLOOKUP(A27,'Descontos Folha'!$A$1:$C$276,3,0)</f>
        <v>0</v>
      </c>
      <c r="E27" s="9">
        <f t="shared" si="0"/>
        <v>0</v>
      </c>
    </row>
    <row r="28" spans="1:5" ht="12.75" customHeight="1">
      <c r="A28" s="2" t="s">
        <v>928</v>
      </c>
      <c r="B28" s="2" t="s">
        <v>1509</v>
      </c>
      <c r="C28" s="5">
        <v>3281.77</v>
      </c>
      <c r="D28" s="5">
        <f>VLOOKUP(A28,'Descontos Folha'!$A$1:$C$276,3,0)</f>
        <v>1631.93</v>
      </c>
      <c r="E28" s="9">
        <f t="shared" si="0"/>
        <v>4913.7</v>
      </c>
    </row>
    <row r="29" spans="1:5" ht="12.75" customHeight="1">
      <c r="A29" s="2" t="s">
        <v>929</v>
      </c>
      <c r="B29" s="2" t="s">
        <v>1509</v>
      </c>
      <c r="C29" s="5">
        <v>781.12</v>
      </c>
      <c r="D29" s="5">
        <f>VLOOKUP(A29,'Descontos Folha'!$A$1:$C$276,3,0)</f>
        <v>175.02</v>
      </c>
      <c r="E29" s="9">
        <f t="shared" si="0"/>
        <v>956.14</v>
      </c>
    </row>
    <row r="30" spans="1:5" ht="12.75" customHeight="1">
      <c r="A30" s="2" t="s">
        <v>930</v>
      </c>
      <c r="B30" s="2" t="s">
        <v>1509</v>
      </c>
      <c r="C30" s="5">
        <v>669.44</v>
      </c>
      <c r="D30" s="5">
        <f>VLOOKUP(A30,'Descontos Folha'!$A$1:$C$276,3,0)</f>
        <v>1793.88</v>
      </c>
      <c r="E30" s="9">
        <f t="shared" si="0"/>
        <v>2463.3200000000002</v>
      </c>
    </row>
    <row r="31" spans="1:5" ht="12.75" customHeight="1">
      <c r="A31" s="2" t="s">
        <v>932</v>
      </c>
      <c r="B31" s="2" t="s">
        <v>1509</v>
      </c>
      <c r="C31" s="5">
        <v>2972.68</v>
      </c>
      <c r="D31" s="5">
        <f>VLOOKUP(A31,'Descontos Folha'!$A$1:$C$276,3,0)</f>
        <v>1687.69</v>
      </c>
      <c r="E31" s="9">
        <f t="shared" si="0"/>
        <v>4660.37</v>
      </c>
    </row>
    <row r="32" spans="1:5" ht="12.75" customHeight="1">
      <c r="A32" s="2" t="s">
        <v>933</v>
      </c>
      <c r="B32" s="2" t="s">
        <v>1509</v>
      </c>
      <c r="C32" s="5">
        <v>2351.04</v>
      </c>
      <c r="D32" s="5">
        <f>VLOOKUP(A32,'Descontos Folha'!$A$1:$C$276,3,0)</f>
        <v>619.85</v>
      </c>
      <c r="E32" s="9">
        <f t="shared" si="0"/>
        <v>2970.89</v>
      </c>
    </row>
    <row r="33" spans="1:5" ht="12.75" customHeight="1">
      <c r="A33" s="2" t="s">
        <v>934</v>
      </c>
      <c r="B33" s="2" t="s">
        <v>1509</v>
      </c>
      <c r="C33" s="5">
        <v>2894.02</v>
      </c>
      <c r="D33" s="5">
        <f>VLOOKUP(A33,'Descontos Folha'!$A$1:$C$276,3,0)</f>
        <v>937.05</v>
      </c>
      <c r="E33" s="9">
        <f t="shared" si="0"/>
        <v>3831.0699999999997</v>
      </c>
    </row>
    <row r="34" spans="1:5" ht="12.75" customHeight="1">
      <c r="A34" s="2" t="s">
        <v>935</v>
      </c>
      <c r="B34" s="2" t="s">
        <v>1509</v>
      </c>
      <c r="C34" s="5">
        <v>2380.89</v>
      </c>
      <c r="D34" s="5">
        <f>VLOOKUP(A34,'Descontos Folha'!$A$1:$C$276,3,0)</f>
        <v>537.20000000000005</v>
      </c>
      <c r="E34" s="9">
        <f t="shared" si="0"/>
        <v>2918.09</v>
      </c>
    </row>
    <row r="35" spans="1:5" ht="12.75" customHeight="1">
      <c r="A35" s="2" t="s">
        <v>936</v>
      </c>
      <c r="B35" s="2" t="s">
        <v>1509</v>
      </c>
      <c r="C35" s="5">
        <v>741.38</v>
      </c>
      <c r="D35" s="5">
        <f>VLOOKUP(A35,'Descontos Folha'!$A$1:$C$276,3,0)</f>
        <v>831.51</v>
      </c>
      <c r="E35" s="9">
        <f t="shared" si="0"/>
        <v>1572.8899999999999</v>
      </c>
    </row>
    <row r="36" spans="1:5" ht="12.75" customHeight="1">
      <c r="A36" s="2" t="s">
        <v>938</v>
      </c>
      <c r="B36" s="2" t="s">
        <v>1509</v>
      </c>
      <c r="C36" s="5">
        <v>536.91999999999996</v>
      </c>
      <c r="D36" s="5">
        <f>VLOOKUP(A36,'Descontos Folha'!$A$1:$C$276,3,0)</f>
        <v>153.19</v>
      </c>
      <c r="E36" s="9">
        <f t="shared" si="0"/>
        <v>690.1099999999999</v>
      </c>
    </row>
    <row r="37" spans="1:5" ht="12.75" customHeight="1">
      <c r="A37" s="2" t="s">
        <v>940</v>
      </c>
      <c r="B37" s="2" t="s">
        <v>1509</v>
      </c>
      <c r="C37" s="5">
        <v>12.19</v>
      </c>
      <c r="D37" s="5">
        <f>VLOOKUP(A37,'Descontos Folha'!$A$1:$C$276,3,0)</f>
        <v>153.13</v>
      </c>
      <c r="E37" s="9">
        <f t="shared" si="0"/>
        <v>165.32</v>
      </c>
    </row>
    <row r="38" spans="1:5" ht="12.75" customHeight="1">
      <c r="A38" s="2" t="s">
        <v>942</v>
      </c>
      <c r="B38" s="2" t="s">
        <v>1509</v>
      </c>
      <c r="C38" s="5">
        <v>4319.01</v>
      </c>
      <c r="D38" s="5">
        <f>VLOOKUP(A38,'Descontos Folha'!$A$1:$C$276,3,0)</f>
        <v>1449.12</v>
      </c>
      <c r="E38" s="9">
        <f t="shared" si="0"/>
        <v>5768.13</v>
      </c>
    </row>
    <row r="39" spans="1:5" ht="12.75" customHeight="1">
      <c r="A39" s="2" t="s">
        <v>944</v>
      </c>
      <c r="B39" s="2" t="s">
        <v>1509</v>
      </c>
      <c r="C39" s="5">
        <v>1105.1199999999999</v>
      </c>
      <c r="D39" s="5">
        <f>VLOOKUP(A39,'Descontos Folha'!$A$1:$C$276,3,0)</f>
        <v>612.96</v>
      </c>
      <c r="E39" s="9">
        <f t="shared" si="0"/>
        <v>1718.08</v>
      </c>
    </row>
    <row r="40" spans="1:5" ht="12.75" customHeight="1">
      <c r="A40" s="2" t="s">
        <v>945</v>
      </c>
      <c r="B40" s="2" t="s">
        <v>1509</v>
      </c>
      <c r="C40" s="5">
        <v>1625.38</v>
      </c>
      <c r="D40" s="5">
        <f>VLOOKUP(A40,'Descontos Folha'!$A$1:$C$276,3,0)</f>
        <v>1622.06</v>
      </c>
      <c r="E40" s="9">
        <f t="shared" si="0"/>
        <v>3247.44</v>
      </c>
    </row>
    <row r="41" spans="1:5" ht="12.75" customHeight="1">
      <c r="A41" s="2" t="s">
        <v>946</v>
      </c>
      <c r="B41" s="2" t="s">
        <v>1509</v>
      </c>
      <c r="C41" s="5">
        <v>2137.2800000000002</v>
      </c>
      <c r="D41" s="5">
        <f>VLOOKUP(A41,'Descontos Folha'!$A$1:$C$276,3,0)</f>
        <v>1349.17</v>
      </c>
      <c r="E41" s="9">
        <f t="shared" si="0"/>
        <v>3486.4500000000003</v>
      </c>
    </row>
    <row r="42" spans="1:5" ht="12.75" customHeight="1">
      <c r="A42" s="2" t="s">
        <v>948</v>
      </c>
      <c r="B42" s="2" t="s">
        <v>1509</v>
      </c>
      <c r="C42" s="5">
        <v>3827.74</v>
      </c>
      <c r="D42" s="5">
        <f>VLOOKUP(A42,'Descontos Folha'!$A$1:$C$276,3,0)</f>
        <v>1270.74</v>
      </c>
      <c r="E42" s="9">
        <f t="shared" si="0"/>
        <v>5098.4799999999996</v>
      </c>
    </row>
    <row r="43" spans="1:5" ht="12.75" customHeight="1">
      <c r="A43" s="2" t="s">
        <v>950</v>
      </c>
      <c r="B43" s="2" t="s">
        <v>1509</v>
      </c>
      <c r="C43" s="5">
        <v>2857.07</v>
      </c>
      <c r="D43" s="5">
        <f>VLOOKUP(A43,'Descontos Folha'!$A$1:$C$276,3,0)</f>
        <v>1493.71</v>
      </c>
      <c r="E43" s="9">
        <f t="shared" si="0"/>
        <v>4350.7800000000007</v>
      </c>
    </row>
    <row r="44" spans="1:5" ht="12.75" customHeight="1">
      <c r="A44" s="2" t="s">
        <v>951</v>
      </c>
      <c r="B44" s="2" t="s">
        <v>1509</v>
      </c>
      <c r="C44" s="5">
        <v>2125.2199999999998</v>
      </c>
      <c r="D44" s="5">
        <f>VLOOKUP(A44,'Descontos Folha'!$A$1:$C$276,3,0)</f>
        <v>1497.66</v>
      </c>
      <c r="E44" s="9">
        <f t="shared" si="0"/>
        <v>3622.88</v>
      </c>
    </row>
    <row r="45" spans="1:5" ht="12.75" customHeight="1">
      <c r="A45" s="2" t="s">
        <v>952</v>
      </c>
      <c r="B45" s="2" t="s">
        <v>1509</v>
      </c>
      <c r="C45" s="5">
        <v>2689.97</v>
      </c>
      <c r="D45" s="5">
        <f>VLOOKUP(A45,'Descontos Folha'!$A$1:$C$276,3,0)</f>
        <v>920.62</v>
      </c>
      <c r="E45" s="9">
        <f t="shared" si="0"/>
        <v>3610.5899999999997</v>
      </c>
    </row>
    <row r="46" spans="1:5" ht="12.75" customHeight="1">
      <c r="A46" s="2" t="s">
        <v>954</v>
      </c>
      <c r="B46" s="2" t="s">
        <v>1509</v>
      </c>
      <c r="C46" s="5">
        <v>2415.36</v>
      </c>
      <c r="D46" s="5">
        <f>VLOOKUP(A46,'Descontos Folha'!$A$1:$C$276,3,0)</f>
        <v>647.80999999999995</v>
      </c>
      <c r="E46" s="9">
        <f t="shared" si="0"/>
        <v>3063.17</v>
      </c>
    </row>
    <row r="47" spans="1:5" ht="12.75" customHeight="1">
      <c r="A47" s="2" t="s">
        <v>955</v>
      </c>
      <c r="B47" s="2" t="s">
        <v>1509</v>
      </c>
      <c r="C47" s="5">
        <v>2383.64</v>
      </c>
      <c r="D47" s="5">
        <f>VLOOKUP(A47,'Descontos Folha'!$A$1:$C$276,3,0)</f>
        <v>617.04</v>
      </c>
      <c r="E47" s="9">
        <f t="shared" si="0"/>
        <v>3000.68</v>
      </c>
    </row>
    <row r="48" spans="1:5" ht="12.75" customHeight="1">
      <c r="A48" s="2" t="s">
        <v>956</v>
      </c>
      <c r="B48" s="2" t="s">
        <v>1509</v>
      </c>
      <c r="C48" s="5">
        <v>2853.94</v>
      </c>
      <c r="D48" s="5">
        <f>VLOOKUP(A48,'Descontos Folha'!$A$1:$C$276,3,0)</f>
        <v>1458.34</v>
      </c>
      <c r="E48" s="9">
        <f t="shared" si="0"/>
        <v>4312.28</v>
      </c>
    </row>
    <row r="49" spans="1:5" ht="12.75" customHeight="1">
      <c r="A49" s="2" t="s">
        <v>957</v>
      </c>
      <c r="B49" s="2" t="s">
        <v>1509</v>
      </c>
      <c r="C49" s="5">
        <v>780.91</v>
      </c>
      <c r="D49" s="5">
        <f>VLOOKUP(A49,'Descontos Folha'!$A$1:$C$276,3,0)</f>
        <v>172.51</v>
      </c>
      <c r="E49" s="9">
        <f t="shared" si="0"/>
        <v>953.42</v>
      </c>
    </row>
    <row r="50" spans="1:5" ht="12.75" customHeight="1">
      <c r="A50" s="2" t="s">
        <v>958</v>
      </c>
      <c r="B50" s="2" t="s">
        <v>1509</v>
      </c>
      <c r="C50" s="5">
        <v>3530.88</v>
      </c>
      <c r="D50" s="5">
        <f>VLOOKUP(A50,'Descontos Folha'!$A$1:$C$276,3,0)</f>
        <v>2235.09</v>
      </c>
      <c r="E50" s="9">
        <f t="shared" si="0"/>
        <v>5765.97</v>
      </c>
    </row>
    <row r="51" spans="1:5" ht="12.75" customHeight="1">
      <c r="A51" s="2" t="s">
        <v>960</v>
      </c>
      <c r="B51" s="2" t="s">
        <v>1509</v>
      </c>
      <c r="C51" s="5">
        <v>984.39</v>
      </c>
      <c r="D51" s="5">
        <f>VLOOKUP(A51,'Descontos Folha'!$A$1:$C$276,3,0)</f>
        <v>165.93</v>
      </c>
      <c r="E51" s="9">
        <f t="shared" si="0"/>
        <v>1150.32</v>
      </c>
    </row>
    <row r="52" spans="1:5" ht="12.75" customHeight="1">
      <c r="A52" s="2" t="s">
        <v>962</v>
      </c>
      <c r="B52" s="2" t="s">
        <v>1509</v>
      </c>
      <c r="C52" s="5">
        <v>2853.94</v>
      </c>
      <c r="D52" s="5">
        <f>VLOOKUP(A52,'Descontos Folha'!$A$1:$C$276,3,0)</f>
        <v>1493.71</v>
      </c>
      <c r="E52" s="9">
        <f t="shared" si="0"/>
        <v>4347.6499999999996</v>
      </c>
    </row>
    <row r="53" spans="1:5" ht="12.75" customHeight="1">
      <c r="A53" s="2" t="s">
        <v>963</v>
      </c>
      <c r="B53" s="2" t="s">
        <v>1509</v>
      </c>
      <c r="C53" s="5">
        <v>518.58000000000004</v>
      </c>
      <c r="D53" s="5">
        <f>VLOOKUP(A53,'Descontos Folha'!$A$1:$C$276,3,0)</f>
        <v>172.51</v>
      </c>
      <c r="E53" s="9">
        <f t="shared" si="0"/>
        <v>691.09</v>
      </c>
    </row>
    <row r="54" spans="1:5" ht="12.75" customHeight="1">
      <c r="A54" s="2" t="s">
        <v>964</v>
      </c>
      <c r="B54" s="2" t="s">
        <v>1509</v>
      </c>
      <c r="C54" s="5">
        <v>5306.89</v>
      </c>
      <c r="D54" s="5">
        <f>VLOOKUP(A54,'Descontos Folha'!$A$1:$C$276,3,0)</f>
        <v>6172.33</v>
      </c>
      <c r="E54" s="9">
        <f t="shared" si="0"/>
        <v>11479.220000000001</v>
      </c>
    </row>
    <row r="55" spans="1:5" ht="12.75" customHeight="1">
      <c r="A55" s="2" t="s">
        <v>966</v>
      </c>
      <c r="B55" s="2" t="s">
        <v>1509</v>
      </c>
      <c r="C55" s="5">
        <v>3359.3</v>
      </c>
      <c r="D55" s="5">
        <f>VLOOKUP(A55,'Descontos Folha'!$A$1:$C$276,3,0)</f>
        <v>6894.94</v>
      </c>
      <c r="E55" s="9">
        <f t="shared" si="0"/>
        <v>10254.24</v>
      </c>
    </row>
    <row r="56" spans="1:5" ht="12.75" customHeight="1">
      <c r="A56" s="2" t="s">
        <v>967</v>
      </c>
      <c r="B56" s="2" t="s">
        <v>1509</v>
      </c>
      <c r="C56" s="5">
        <v>0</v>
      </c>
      <c r="D56" s="5">
        <f>VLOOKUP(A56,'Descontos Folha'!$A$1:$C$276,3,0)</f>
        <v>0</v>
      </c>
      <c r="E56" s="9">
        <f t="shared" si="0"/>
        <v>0</v>
      </c>
    </row>
    <row r="57" spans="1:5" ht="12.75" customHeight="1">
      <c r="A57" s="2" t="s">
        <v>968</v>
      </c>
      <c r="B57" s="2" t="s">
        <v>1509</v>
      </c>
      <c r="C57" s="5">
        <v>2951.36</v>
      </c>
      <c r="D57" s="5">
        <f>VLOOKUP(A57,'Descontos Folha'!$A$1:$C$276,3,0)</f>
        <v>1591.13</v>
      </c>
      <c r="E57" s="9">
        <f t="shared" si="0"/>
        <v>4542.49</v>
      </c>
    </row>
    <row r="58" spans="1:5" ht="12.75" customHeight="1">
      <c r="A58" s="2" t="s">
        <v>970</v>
      </c>
      <c r="B58" s="2" t="s">
        <v>1509</v>
      </c>
      <c r="C58" s="5">
        <v>2565.14</v>
      </c>
      <c r="D58" s="5">
        <f>VLOOKUP(A58,'Descontos Folha'!$A$1:$C$276,3,0)</f>
        <v>1505.35</v>
      </c>
      <c r="E58" s="9">
        <f t="shared" si="0"/>
        <v>4070.49</v>
      </c>
    </row>
    <row r="59" spans="1:5" ht="12.75" customHeight="1">
      <c r="A59" s="2" t="s">
        <v>971</v>
      </c>
      <c r="B59" s="2" t="s">
        <v>1509</v>
      </c>
      <c r="C59" s="5">
        <v>1452.27</v>
      </c>
      <c r="D59" s="5">
        <f>VLOOKUP(A59,'Descontos Folha'!$A$1:$C$276,3,0)</f>
        <v>1493.71</v>
      </c>
      <c r="E59" s="9">
        <f t="shared" si="0"/>
        <v>2945.98</v>
      </c>
    </row>
    <row r="60" spans="1:5" ht="12.75" customHeight="1">
      <c r="A60" s="2" t="s">
        <v>972</v>
      </c>
      <c r="B60" s="2" t="s">
        <v>1509</v>
      </c>
      <c r="C60" s="5">
        <v>2585.8200000000002</v>
      </c>
      <c r="D60" s="5">
        <f>VLOOKUP(A60,'Descontos Folha'!$A$1:$C$276,3,0)</f>
        <v>1576.44</v>
      </c>
      <c r="E60" s="9">
        <f t="shared" si="0"/>
        <v>4162.26</v>
      </c>
    </row>
    <row r="61" spans="1:5" ht="12.75" customHeight="1">
      <c r="A61" s="2" t="s">
        <v>973</v>
      </c>
      <c r="B61" s="2" t="s">
        <v>1509</v>
      </c>
      <c r="C61" s="5">
        <v>3387.99</v>
      </c>
      <c r="D61" s="5">
        <f>VLOOKUP(A61,'Descontos Folha'!$A$1:$C$276,3,0)</f>
        <v>1843.03</v>
      </c>
      <c r="E61" s="9">
        <f t="shared" si="0"/>
        <v>5231.0199999999995</v>
      </c>
    </row>
    <row r="62" spans="1:5" ht="12.75" customHeight="1">
      <c r="A62" s="2" t="s">
        <v>974</v>
      </c>
      <c r="B62" s="2" t="s">
        <v>1509</v>
      </c>
      <c r="C62" s="5">
        <v>1157.9000000000001</v>
      </c>
      <c r="D62" s="5">
        <f>VLOOKUP(A62,'Descontos Folha'!$A$1:$C$276,3,0)</f>
        <v>269.37</v>
      </c>
      <c r="E62" s="9">
        <f t="shared" si="0"/>
        <v>1427.27</v>
      </c>
    </row>
    <row r="63" spans="1:5" ht="12.75" customHeight="1">
      <c r="A63" s="2" t="s">
        <v>976</v>
      </c>
      <c r="B63" s="2" t="s">
        <v>1509</v>
      </c>
      <c r="C63" s="5">
        <v>2925.78</v>
      </c>
      <c r="D63" s="5">
        <f>VLOOKUP(A63,'Descontos Folha'!$A$1:$C$276,3,0)</f>
        <v>1231.8599999999999</v>
      </c>
      <c r="E63" s="9">
        <f t="shared" si="0"/>
        <v>4157.6400000000003</v>
      </c>
    </row>
    <row r="64" spans="1:5" ht="12.75" customHeight="1">
      <c r="A64" s="2" t="s">
        <v>977</v>
      </c>
      <c r="B64" s="2" t="s">
        <v>1509</v>
      </c>
      <c r="C64" s="5">
        <v>3413.11</v>
      </c>
      <c r="D64" s="5">
        <f>VLOOKUP(A64,'Descontos Folha'!$A$1:$C$276,3,0)</f>
        <v>1771.76</v>
      </c>
      <c r="E64" s="9">
        <f t="shared" si="0"/>
        <v>5184.87</v>
      </c>
    </row>
    <row r="65" spans="1:5" ht="12.75" customHeight="1">
      <c r="A65" s="2" t="s">
        <v>979</v>
      </c>
      <c r="B65" s="2" t="s">
        <v>1509</v>
      </c>
      <c r="C65" s="5">
        <v>3267.84</v>
      </c>
      <c r="D65" s="5">
        <f>VLOOKUP(A65,'Descontos Folha'!$A$1:$C$276,3,0)</f>
        <v>6248.36</v>
      </c>
      <c r="E65" s="9">
        <f t="shared" si="0"/>
        <v>9516.2000000000007</v>
      </c>
    </row>
    <row r="66" spans="1:5" ht="12.75" customHeight="1">
      <c r="A66" s="2" t="s">
        <v>980</v>
      </c>
      <c r="B66" s="2" t="s">
        <v>1509</v>
      </c>
      <c r="C66" s="5">
        <v>2914.64</v>
      </c>
      <c r="D66" s="5">
        <f>VLOOKUP(A66,'Descontos Folha'!$A$1:$C$276,3,0)</f>
        <v>5847.46</v>
      </c>
      <c r="E66" s="9">
        <f t="shared" si="0"/>
        <v>8762.1</v>
      </c>
    </row>
    <row r="67" spans="1:5" ht="12.75" customHeight="1">
      <c r="A67" s="2" t="s">
        <v>981</v>
      </c>
      <c r="B67" s="2" t="s">
        <v>1509</v>
      </c>
      <c r="C67" s="5">
        <v>2234.8000000000002</v>
      </c>
      <c r="D67" s="5">
        <f>VLOOKUP(A67,'Descontos Folha'!$A$1:$C$276,3,0)</f>
        <v>560.66999999999996</v>
      </c>
      <c r="E67" s="9">
        <f t="shared" si="0"/>
        <v>2795.4700000000003</v>
      </c>
    </row>
    <row r="68" spans="1:5" ht="12.75" customHeight="1">
      <c r="A68" s="2" t="s">
        <v>983</v>
      </c>
      <c r="B68" s="2" t="s">
        <v>1509</v>
      </c>
      <c r="C68" s="5">
        <v>1173.04</v>
      </c>
      <c r="D68" s="5">
        <f>VLOOKUP(A68,'Descontos Folha'!$A$1:$C$276,3,0)</f>
        <v>199.95</v>
      </c>
      <c r="E68" s="9">
        <f t="shared" ref="E68:E131" si="1">SUM(C68:D68)</f>
        <v>1372.99</v>
      </c>
    </row>
    <row r="69" spans="1:5" ht="12.75" customHeight="1">
      <c r="A69" s="2" t="s">
        <v>985</v>
      </c>
      <c r="B69" s="2" t="s">
        <v>1509</v>
      </c>
      <c r="C69" s="5">
        <v>691.79</v>
      </c>
      <c r="D69" s="5">
        <f>VLOOKUP(A69,'Descontos Folha'!$A$1:$C$276,3,0)</f>
        <v>172.51</v>
      </c>
      <c r="E69" s="9">
        <f t="shared" si="1"/>
        <v>864.3</v>
      </c>
    </row>
    <row r="70" spans="1:5" ht="12.75" customHeight="1">
      <c r="A70" s="2" t="s">
        <v>986</v>
      </c>
      <c r="B70" s="2" t="s">
        <v>1509</v>
      </c>
      <c r="C70" s="5">
        <v>1105.1199999999999</v>
      </c>
      <c r="D70" s="5">
        <f>VLOOKUP(A70,'Descontos Folha'!$A$1:$C$276,3,0)</f>
        <v>617.04</v>
      </c>
      <c r="E70" s="9">
        <f t="shared" si="1"/>
        <v>1722.1599999999999</v>
      </c>
    </row>
    <row r="71" spans="1:5" ht="12.75" customHeight="1">
      <c r="A71" s="2" t="s">
        <v>988</v>
      </c>
      <c r="B71" s="2" t="s">
        <v>1509</v>
      </c>
      <c r="C71" s="5">
        <v>3108.44</v>
      </c>
      <c r="D71" s="5">
        <f>VLOOKUP(A71,'Descontos Folha'!$A$1:$C$276,3,0)</f>
        <v>964.31</v>
      </c>
      <c r="E71" s="9">
        <f t="shared" si="1"/>
        <v>4072.75</v>
      </c>
    </row>
    <row r="72" spans="1:5" ht="12.75" customHeight="1">
      <c r="A72" s="2" t="s">
        <v>989</v>
      </c>
      <c r="B72" s="2" t="s">
        <v>1509</v>
      </c>
      <c r="C72" s="5">
        <v>2777.53</v>
      </c>
      <c r="D72" s="5">
        <f>VLOOKUP(A72,'Descontos Folha'!$A$1:$C$276,3,0)</f>
        <v>1362.52</v>
      </c>
      <c r="E72" s="9">
        <f t="shared" si="1"/>
        <v>4140.05</v>
      </c>
    </row>
    <row r="73" spans="1:5" ht="12.75" customHeight="1">
      <c r="A73" s="2" t="s">
        <v>990</v>
      </c>
      <c r="B73" s="2" t="s">
        <v>1509</v>
      </c>
      <c r="C73" s="5">
        <v>3284.79</v>
      </c>
      <c r="D73" s="5">
        <f>VLOOKUP(A73,'Descontos Folha'!$A$1:$C$276,3,0)</f>
        <v>1704.03</v>
      </c>
      <c r="E73" s="9">
        <f t="shared" si="1"/>
        <v>4988.82</v>
      </c>
    </row>
    <row r="74" spans="1:5" ht="12.75" customHeight="1">
      <c r="A74" s="2" t="s">
        <v>991</v>
      </c>
      <c r="B74" s="2" t="s">
        <v>1509</v>
      </c>
      <c r="C74" s="5">
        <v>739.22</v>
      </c>
      <c r="D74" s="5">
        <f>VLOOKUP(A74,'Descontos Folha'!$A$1:$C$276,3,0)</f>
        <v>174.22</v>
      </c>
      <c r="E74" s="9">
        <f t="shared" si="1"/>
        <v>913.44</v>
      </c>
    </row>
    <row r="75" spans="1:5" ht="12.75" customHeight="1">
      <c r="A75" s="2" t="s">
        <v>992</v>
      </c>
      <c r="B75" s="2" t="s">
        <v>1509</v>
      </c>
      <c r="C75" s="5">
        <v>1056.1600000000001</v>
      </c>
      <c r="D75" s="5">
        <f>VLOOKUP(A75,'Descontos Folha'!$A$1:$C$276,3,0)</f>
        <v>180.4</v>
      </c>
      <c r="E75" s="9">
        <f t="shared" si="1"/>
        <v>1236.5600000000002</v>
      </c>
    </row>
    <row r="76" spans="1:5" ht="12.75" customHeight="1">
      <c r="A76" s="2" t="s">
        <v>993</v>
      </c>
      <c r="B76" s="2" t="s">
        <v>1509</v>
      </c>
      <c r="C76" s="5">
        <v>2594.98</v>
      </c>
      <c r="D76" s="5">
        <f>VLOOKUP(A76,'Descontos Folha'!$A$1:$C$276,3,0)</f>
        <v>653.54</v>
      </c>
      <c r="E76" s="9">
        <f t="shared" si="1"/>
        <v>3248.52</v>
      </c>
    </row>
    <row r="77" spans="1:5" ht="12.75" customHeight="1">
      <c r="A77" s="2" t="s">
        <v>994</v>
      </c>
      <c r="B77" s="2" t="s">
        <v>1509</v>
      </c>
      <c r="C77" s="5">
        <v>2602.29</v>
      </c>
      <c r="D77" s="5">
        <f>VLOOKUP(A77,'Descontos Folha'!$A$1:$C$276,3,0)</f>
        <v>780.04</v>
      </c>
      <c r="E77" s="9">
        <f t="shared" si="1"/>
        <v>3382.33</v>
      </c>
    </row>
    <row r="78" spans="1:5" ht="12.75" customHeight="1">
      <c r="A78" s="2" t="s">
        <v>996</v>
      </c>
      <c r="B78" s="2" t="s">
        <v>1509</v>
      </c>
      <c r="C78" s="5">
        <v>4043.22</v>
      </c>
      <c r="D78" s="5">
        <f>VLOOKUP(A78,'Descontos Folha'!$A$1:$C$276,3,0)</f>
        <v>1540.74</v>
      </c>
      <c r="E78" s="9">
        <f t="shared" si="1"/>
        <v>5583.96</v>
      </c>
    </row>
    <row r="79" spans="1:5" ht="12.75" customHeight="1">
      <c r="A79" s="2" t="s">
        <v>998</v>
      </c>
      <c r="B79" s="2" t="s">
        <v>1509</v>
      </c>
      <c r="C79" s="5">
        <v>3284.43</v>
      </c>
      <c r="D79" s="5">
        <f>VLOOKUP(A79,'Descontos Folha'!$A$1:$C$276,3,0)</f>
        <v>1695.46</v>
      </c>
      <c r="E79" s="9">
        <f t="shared" si="1"/>
        <v>4979.8899999999994</v>
      </c>
    </row>
    <row r="80" spans="1:5" ht="12.75" customHeight="1">
      <c r="A80" s="2" t="s">
        <v>999</v>
      </c>
      <c r="B80" s="2" t="s">
        <v>1509</v>
      </c>
      <c r="C80" s="5">
        <v>3005.43</v>
      </c>
      <c r="D80" s="5">
        <f>VLOOKUP(A80,'Descontos Folha'!$A$1:$C$276,3,0)</f>
        <v>1009.37</v>
      </c>
      <c r="E80" s="9">
        <f t="shared" si="1"/>
        <v>4014.7999999999997</v>
      </c>
    </row>
    <row r="81" spans="1:5" ht="12.75" customHeight="1">
      <c r="A81" s="2" t="s">
        <v>1000</v>
      </c>
      <c r="B81" s="2" t="s">
        <v>1509</v>
      </c>
      <c r="C81" s="5">
        <v>3359.71</v>
      </c>
      <c r="D81" s="5">
        <f>VLOOKUP(A81,'Descontos Folha'!$A$1:$C$276,3,0)</f>
        <v>1732.16</v>
      </c>
      <c r="E81" s="9">
        <f t="shared" si="1"/>
        <v>5091.87</v>
      </c>
    </row>
    <row r="82" spans="1:5" ht="12.75" customHeight="1">
      <c r="A82" s="2" t="s">
        <v>1001</v>
      </c>
      <c r="B82" s="2" t="s">
        <v>1509</v>
      </c>
      <c r="C82" s="5">
        <v>1179.23</v>
      </c>
      <c r="D82" s="5">
        <f>VLOOKUP(A82,'Descontos Folha'!$A$1:$C$276,3,0)</f>
        <v>202.91</v>
      </c>
      <c r="E82" s="9">
        <f t="shared" si="1"/>
        <v>1382.14</v>
      </c>
    </row>
    <row r="83" spans="1:5" ht="12.75" customHeight="1">
      <c r="A83" s="2" t="s">
        <v>1002</v>
      </c>
      <c r="B83" s="2" t="s">
        <v>1509</v>
      </c>
      <c r="C83" s="5">
        <v>3047.54</v>
      </c>
      <c r="D83" s="5">
        <f>VLOOKUP(A83,'Descontos Folha'!$A$1:$C$276,3,0)</f>
        <v>845.25</v>
      </c>
      <c r="E83" s="9">
        <f t="shared" si="1"/>
        <v>3892.79</v>
      </c>
    </row>
    <row r="84" spans="1:5" ht="12.75" customHeight="1">
      <c r="A84" s="2" t="s">
        <v>1003</v>
      </c>
      <c r="B84" s="2" t="s">
        <v>1509</v>
      </c>
      <c r="C84" s="5">
        <v>1904.58</v>
      </c>
      <c r="D84" s="5">
        <f>VLOOKUP(A84,'Descontos Folha'!$A$1:$C$276,3,0)</f>
        <v>440.46</v>
      </c>
      <c r="E84" s="9">
        <f t="shared" si="1"/>
        <v>2345.04</v>
      </c>
    </row>
    <row r="85" spans="1:5" ht="12.75" customHeight="1">
      <c r="A85" s="2" t="s">
        <v>1004</v>
      </c>
      <c r="B85" s="2" t="s">
        <v>1509</v>
      </c>
      <c r="C85" s="5">
        <v>3890.34</v>
      </c>
      <c r="D85" s="5">
        <f>VLOOKUP(A85,'Descontos Folha'!$A$1:$C$276,3,0)</f>
        <v>1429.82</v>
      </c>
      <c r="E85" s="9">
        <f t="shared" si="1"/>
        <v>5320.16</v>
      </c>
    </row>
    <row r="86" spans="1:5" ht="12.75" customHeight="1">
      <c r="A86" s="2" t="s">
        <v>1006</v>
      </c>
      <c r="B86" s="2" t="s">
        <v>1509</v>
      </c>
      <c r="C86" s="5">
        <v>2536.92</v>
      </c>
      <c r="D86" s="5">
        <f>VLOOKUP(A86,'Descontos Folha'!$A$1:$C$276,3,0)</f>
        <v>1486.56</v>
      </c>
      <c r="E86" s="9">
        <f t="shared" si="1"/>
        <v>4023.48</v>
      </c>
    </row>
    <row r="87" spans="1:5" ht="12.75" customHeight="1">
      <c r="A87" s="2" t="s">
        <v>1007</v>
      </c>
      <c r="B87" s="2" t="s">
        <v>1509</v>
      </c>
      <c r="C87" s="5">
        <v>3449.34</v>
      </c>
      <c r="D87" s="5">
        <f>VLOOKUP(A87,'Descontos Folha'!$A$1:$C$276,3,0)</f>
        <v>1153.49</v>
      </c>
      <c r="E87" s="9">
        <f t="shared" si="1"/>
        <v>4602.83</v>
      </c>
    </row>
    <row r="88" spans="1:5" ht="12.75" customHeight="1">
      <c r="A88" s="2" t="s">
        <v>1009</v>
      </c>
      <c r="B88" s="2" t="s">
        <v>1509</v>
      </c>
      <c r="C88" s="5">
        <v>199.44</v>
      </c>
      <c r="D88" s="5">
        <f>VLOOKUP(A88,'Descontos Folha'!$A$1:$C$276,3,0)</f>
        <v>100.78</v>
      </c>
      <c r="E88" s="9">
        <f t="shared" si="1"/>
        <v>300.22000000000003</v>
      </c>
    </row>
    <row r="89" spans="1:5" ht="12.75" customHeight="1">
      <c r="A89" s="2" t="s">
        <v>1011</v>
      </c>
      <c r="B89" s="2" t="s">
        <v>1509</v>
      </c>
      <c r="C89" s="5">
        <v>2853.94</v>
      </c>
      <c r="D89" s="5">
        <f>VLOOKUP(A89,'Descontos Folha'!$A$1:$C$276,3,0)</f>
        <v>1493.71</v>
      </c>
      <c r="E89" s="9">
        <f t="shared" si="1"/>
        <v>4347.6499999999996</v>
      </c>
    </row>
    <row r="90" spans="1:5" ht="12.75" customHeight="1">
      <c r="A90" s="2" t="s">
        <v>1012</v>
      </c>
      <c r="B90" s="2" t="s">
        <v>1509</v>
      </c>
      <c r="C90" s="5">
        <v>2926.97</v>
      </c>
      <c r="D90" s="5">
        <f>VLOOKUP(A90,'Descontos Folha'!$A$1:$C$276,3,0)</f>
        <v>1618.96</v>
      </c>
      <c r="E90" s="9">
        <f t="shared" si="1"/>
        <v>4545.93</v>
      </c>
    </row>
    <row r="91" spans="1:5" ht="12.75" customHeight="1">
      <c r="A91" s="2" t="s">
        <v>1013</v>
      </c>
      <c r="B91" s="2" t="s">
        <v>1509</v>
      </c>
      <c r="C91" s="5">
        <v>3123.61</v>
      </c>
      <c r="D91" s="5">
        <f>VLOOKUP(A91,'Descontos Folha'!$A$1:$C$276,3,0)</f>
        <v>1058.1400000000001</v>
      </c>
      <c r="E91" s="9">
        <f t="shared" si="1"/>
        <v>4181.75</v>
      </c>
    </row>
    <row r="92" spans="1:5" ht="12.75" customHeight="1">
      <c r="A92" s="2" t="s">
        <v>1015</v>
      </c>
      <c r="B92" s="2" t="s">
        <v>1509</v>
      </c>
      <c r="C92" s="5">
        <v>522.14</v>
      </c>
      <c r="D92" s="5">
        <f>VLOOKUP(A92,'Descontos Folha'!$A$1:$C$276,3,0)</f>
        <v>716.55</v>
      </c>
      <c r="E92" s="9">
        <f t="shared" si="1"/>
        <v>1238.69</v>
      </c>
    </row>
    <row r="93" spans="1:5" ht="12.75" customHeight="1">
      <c r="A93" s="2" t="s">
        <v>1017</v>
      </c>
      <c r="B93" s="2" t="s">
        <v>1509</v>
      </c>
      <c r="C93" s="5">
        <v>1903.15</v>
      </c>
      <c r="D93" s="5">
        <f>VLOOKUP(A93,'Descontos Folha'!$A$1:$C$276,3,0)</f>
        <v>4976.76</v>
      </c>
      <c r="E93" s="9">
        <f t="shared" si="1"/>
        <v>6879.91</v>
      </c>
    </row>
    <row r="94" spans="1:5" ht="12.75" customHeight="1">
      <c r="A94" s="2" t="s">
        <v>1018</v>
      </c>
      <c r="B94" s="2" t="s">
        <v>1509</v>
      </c>
      <c r="C94" s="5">
        <v>2688.88</v>
      </c>
      <c r="D94" s="5">
        <f>VLOOKUP(A94,'Descontos Folha'!$A$1:$C$276,3,0)</f>
        <v>1495.85</v>
      </c>
      <c r="E94" s="9">
        <f t="shared" si="1"/>
        <v>4184.7299999999996</v>
      </c>
    </row>
    <row r="95" spans="1:5" ht="12.75" customHeight="1">
      <c r="A95" s="2" t="s">
        <v>1019</v>
      </c>
      <c r="B95" s="2" t="s">
        <v>1509</v>
      </c>
      <c r="C95" s="5">
        <v>1831.89</v>
      </c>
      <c r="D95" s="5">
        <f>VLOOKUP(A95,'Descontos Folha'!$A$1:$C$276,3,0)</f>
        <v>474.45</v>
      </c>
      <c r="E95" s="9">
        <f t="shared" si="1"/>
        <v>2306.34</v>
      </c>
    </row>
    <row r="96" spans="1:5" ht="12.75" customHeight="1">
      <c r="A96" s="2" t="s">
        <v>1021</v>
      </c>
      <c r="B96" s="2" t="s">
        <v>1509</v>
      </c>
      <c r="C96" s="5">
        <v>2101.9</v>
      </c>
      <c r="D96" s="5">
        <f>VLOOKUP(A96,'Descontos Folha'!$A$1:$C$276,3,0)</f>
        <v>805.89</v>
      </c>
      <c r="E96" s="9">
        <f t="shared" si="1"/>
        <v>2907.79</v>
      </c>
    </row>
    <row r="97" spans="1:5" ht="12.75" customHeight="1">
      <c r="A97" s="2" t="s">
        <v>1022</v>
      </c>
      <c r="B97" s="2" t="s">
        <v>1509</v>
      </c>
      <c r="C97" s="5">
        <v>432.15</v>
      </c>
      <c r="D97" s="5">
        <f>VLOOKUP(A97,'Descontos Folha'!$A$1:$C$276,3,0)</f>
        <v>172.51</v>
      </c>
      <c r="E97" s="9">
        <f t="shared" si="1"/>
        <v>604.66</v>
      </c>
    </row>
    <row r="98" spans="1:5" ht="12.75" customHeight="1">
      <c r="A98" s="2" t="s">
        <v>1023</v>
      </c>
      <c r="B98" s="2" t="s">
        <v>1509</v>
      </c>
      <c r="C98" s="5">
        <v>2880.46</v>
      </c>
      <c r="D98" s="5">
        <f>VLOOKUP(A98,'Descontos Folha'!$A$1:$C$276,3,0)</f>
        <v>1520.23</v>
      </c>
      <c r="E98" s="9">
        <f t="shared" si="1"/>
        <v>4400.6900000000005</v>
      </c>
    </row>
    <row r="99" spans="1:5" ht="12.75" customHeight="1">
      <c r="A99" s="2" t="s">
        <v>1025</v>
      </c>
      <c r="B99" s="2" t="s">
        <v>1509</v>
      </c>
      <c r="C99" s="5">
        <v>3160.08</v>
      </c>
      <c r="D99" s="5">
        <f>VLOOKUP(A99,'Descontos Folha'!$A$1:$C$276,3,0)</f>
        <v>1000.99</v>
      </c>
      <c r="E99" s="9">
        <f t="shared" si="1"/>
        <v>4161.07</v>
      </c>
    </row>
    <row r="100" spans="1:5" ht="12.75" customHeight="1">
      <c r="A100" s="2" t="s">
        <v>1026</v>
      </c>
      <c r="B100" s="2" t="s">
        <v>1509</v>
      </c>
      <c r="C100" s="5">
        <v>19.899999999999999</v>
      </c>
      <c r="D100" s="5">
        <f>VLOOKUP(A100,'Descontos Folha'!$A$1:$C$276,3,0)</f>
        <v>1415.74</v>
      </c>
      <c r="E100" s="9">
        <f t="shared" si="1"/>
        <v>1435.64</v>
      </c>
    </row>
    <row r="101" spans="1:5" ht="12.75" customHeight="1">
      <c r="A101" s="2" t="s">
        <v>1027</v>
      </c>
      <c r="B101" s="2" t="s">
        <v>1509</v>
      </c>
      <c r="C101" s="5">
        <v>3362.25</v>
      </c>
      <c r="D101" s="5">
        <f>VLOOKUP(A101,'Descontos Folha'!$A$1:$C$276,3,0)</f>
        <v>1806.83</v>
      </c>
      <c r="E101" s="9">
        <f t="shared" si="1"/>
        <v>5169.08</v>
      </c>
    </row>
    <row r="102" spans="1:5" ht="12.75" customHeight="1">
      <c r="A102" s="2" t="s">
        <v>1028</v>
      </c>
      <c r="B102" s="2" t="s">
        <v>1509</v>
      </c>
      <c r="C102" s="5">
        <v>2856.64</v>
      </c>
      <c r="D102" s="5">
        <f>VLOOKUP(A102,'Descontos Folha'!$A$1:$C$276,3,0)</f>
        <v>1493.71</v>
      </c>
      <c r="E102" s="9">
        <f t="shared" si="1"/>
        <v>4350.3500000000004</v>
      </c>
    </row>
    <row r="103" spans="1:5" ht="12.75" customHeight="1">
      <c r="A103" s="2" t="s">
        <v>1029</v>
      </c>
      <c r="B103" s="2" t="s">
        <v>1509</v>
      </c>
      <c r="C103" s="5">
        <v>729.69</v>
      </c>
      <c r="D103" s="5">
        <f>VLOOKUP(A103,'Descontos Folha'!$A$1:$C$276,3,0)</f>
        <v>161.51</v>
      </c>
      <c r="E103" s="9">
        <f t="shared" si="1"/>
        <v>891.2</v>
      </c>
    </row>
    <row r="104" spans="1:5" ht="12.75" customHeight="1">
      <c r="A104" s="2" t="s">
        <v>1030</v>
      </c>
      <c r="B104" s="2" t="s">
        <v>1509</v>
      </c>
      <c r="C104" s="5">
        <v>984.39</v>
      </c>
      <c r="D104" s="5">
        <f>VLOOKUP(A104,'Descontos Folha'!$A$1:$C$276,3,0)</f>
        <v>165.93</v>
      </c>
      <c r="E104" s="9">
        <f t="shared" si="1"/>
        <v>1150.32</v>
      </c>
    </row>
    <row r="105" spans="1:5" ht="12.75" customHeight="1">
      <c r="A105" s="2" t="s">
        <v>1031</v>
      </c>
      <c r="B105" s="2" t="s">
        <v>1509</v>
      </c>
      <c r="C105" s="5">
        <v>2914.64</v>
      </c>
      <c r="D105" s="5">
        <f>VLOOKUP(A105,'Descontos Folha'!$A$1:$C$276,3,0)</f>
        <v>1554.41</v>
      </c>
      <c r="E105" s="9">
        <f t="shared" si="1"/>
        <v>4469.05</v>
      </c>
    </row>
    <row r="106" spans="1:5" ht="12.75" customHeight="1">
      <c r="A106" s="2" t="s">
        <v>1033</v>
      </c>
      <c r="B106" s="2" t="s">
        <v>1509</v>
      </c>
      <c r="C106" s="5">
        <v>3578.29</v>
      </c>
      <c r="D106" s="5">
        <f>VLOOKUP(A106,'Descontos Folha'!$A$1:$C$276,3,0)</f>
        <v>1106.18</v>
      </c>
      <c r="E106" s="9">
        <f t="shared" si="1"/>
        <v>4684.47</v>
      </c>
    </row>
    <row r="107" spans="1:5" ht="12.75" customHeight="1">
      <c r="A107" s="2" t="s">
        <v>1034</v>
      </c>
      <c r="B107" s="2" t="s">
        <v>1509</v>
      </c>
      <c r="C107" s="5">
        <v>2893.7</v>
      </c>
      <c r="D107" s="5">
        <f>VLOOKUP(A107,'Descontos Folha'!$A$1:$C$276,3,0)</f>
        <v>1493.71</v>
      </c>
      <c r="E107" s="9">
        <f t="shared" si="1"/>
        <v>4387.41</v>
      </c>
    </row>
    <row r="108" spans="1:5" ht="12.75" customHeight="1">
      <c r="A108" s="2" t="s">
        <v>1035</v>
      </c>
      <c r="B108" s="2" t="s">
        <v>1509</v>
      </c>
      <c r="C108" s="5">
        <v>2951.36</v>
      </c>
      <c r="D108" s="5">
        <f>VLOOKUP(A108,'Descontos Folha'!$A$1:$C$276,3,0)</f>
        <v>1626.13</v>
      </c>
      <c r="E108" s="9">
        <f t="shared" si="1"/>
        <v>4577.49</v>
      </c>
    </row>
    <row r="109" spans="1:5" ht="12.75" customHeight="1">
      <c r="A109" s="2" t="s">
        <v>1036</v>
      </c>
      <c r="B109" s="2" t="s">
        <v>1509</v>
      </c>
      <c r="C109" s="5">
        <v>19.899999999999999</v>
      </c>
      <c r="D109" s="5">
        <f>VLOOKUP(A109,'Descontos Folha'!$A$1:$C$276,3,0)</f>
        <v>1342.48</v>
      </c>
      <c r="E109" s="9">
        <f t="shared" si="1"/>
        <v>1362.38</v>
      </c>
    </row>
    <row r="110" spans="1:5" ht="12.75" customHeight="1">
      <c r="A110" s="2" t="s">
        <v>1037</v>
      </c>
      <c r="B110" s="2" t="s">
        <v>1509</v>
      </c>
      <c r="C110" s="5">
        <v>3268.82</v>
      </c>
      <c r="D110" s="5">
        <f>VLOOKUP(A110,'Descontos Folha'!$A$1:$C$276,3,0)</f>
        <v>1672.94</v>
      </c>
      <c r="E110" s="9">
        <f t="shared" si="1"/>
        <v>4941.76</v>
      </c>
    </row>
    <row r="111" spans="1:5" ht="12.75" customHeight="1">
      <c r="A111" s="2" t="s">
        <v>1038</v>
      </c>
      <c r="B111" s="2" t="s">
        <v>1509</v>
      </c>
      <c r="C111" s="5">
        <v>19.899999999999999</v>
      </c>
      <c r="D111" s="5">
        <f>VLOOKUP(A111,'Descontos Folha'!$A$1:$C$276,3,0)</f>
        <v>1469.23</v>
      </c>
      <c r="E111" s="9">
        <f t="shared" si="1"/>
        <v>1489.13</v>
      </c>
    </row>
    <row r="112" spans="1:5" ht="12.75" customHeight="1">
      <c r="A112" s="2" t="s">
        <v>1039</v>
      </c>
      <c r="B112" s="2" t="s">
        <v>1509</v>
      </c>
      <c r="C112" s="5">
        <v>533.41999999999996</v>
      </c>
      <c r="D112" s="5">
        <f>VLOOKUP(A112,'Descontos Folha'!$A$1:$C$276,3,0)</f>
        <v>557.52</v>
      </c>
      <c r="E112" s="9">
        <f t="shared" si="1"/>
        <v>1090.94</v>
      </c>
    </row>
    <row r="113" spans="1:5" ht="12.75" customHeight="1">
      <c r="A113" s="2" t="s">
        <v>1041</v>
      </c>
      <c r="B113" s="2" t="s">
        <v>1509</v>
      </c>
      <c r="C113" s="5">
        <v>3362.72</v>
      </c>
      <c r="D113" s="5">
        <f>VLOOKUP(A113,'Descontos Folha'!$A$1:$C$276,3,0)</f>
        <v>1690.19</v>
      </c>
      <c r="E113" s="9">
        <f t="shared" si="1"/>
        <v>5052.91</v>
      </c>
    </row>
    <row r="114" spans="1:5" ht="12.75" customHeight="1">
      <c r="A114" s="2" t="s">
        <v>1042</v>
      </c>
      <c r="B114" s="2" t="s">
        <v>1509</v>
      </c>
      <c r="C114" s="5">
        <v>3642.09</v>
      </c>
      <c r="D114" s="5">
        <f>VLOOKUP(A114,'Descontos Folha'!$A$1:$C$276,3,0)</f>
        <v>1392.17</v>
      </c>
      <c r="E114" s="9">
        <f t="shared" si="1"/>
        <v>5034.26</v>
      </c>
    </row>
    <row r="115" spans="1:5" ht="12.75" customHeight="1">
      <c r="A115" s="2" t="s">
        <v>1044</v>
      </c>
      <c r="B115" s="2" t="s">
        <v>1509</v>
      </c>
      <c r="C115" s="5">
        <v>3293.76</v>
      </c>
      <c r="D115" s="5">
        <f>VLOOKUP(A115,'Descontos Folha'!$A$1:$C$276,3,0)</f>
        <v>1612.06</v>
      </c>
      <c r="E115" s="9">
        <f t="shared" si="1"/>
        <v>4905.82</v>
      </c>
    </row>
    <row r="116" spans="1:5" ht="12.75" customHeight="1">
      <c r="A116" s="2" t="s">
        <v>1045</v>
      </c>
      <c r="B116" s="2" t="s">
        <v>1509</v>
      </c>
      <c r="C116" s="5">
        <v>3203.91</v>
      </c>
      <c r="D116" s="5">
        <f>VLOOKUP(A116,'Descontos Folha'!$A$1:$C$276,3,0)</f>
        <v>2936.29</v>
      </c>
      <c r="E116" s="9">
        <f t="shared" si="1"/>
        <v>6140.2</v>
      </c>
    </row>
    <row r="117" spans="1:5" ht="12.75" customHeight="1">
      <c r="A117" s="2" t="s">
        <v>1047</v>
      </c>
      <c r="B117" s="2" t="s">
        <v>1509</v>
      </c>
      <c r="C117" s="5">
        <v>3369.56</v>
      </c>
      <c r="D117" s="5">
        <f>VLOOKUP(A117,'Descontos Folha'!$A$1:$C$276,3,0)</f>
        <v>1831.54</v>
      </c>
      <c r="E117" s="9">
        <f t="shared" si="1"/>
        <v>5201.1000000000004</v>
      </c>
    </row>
    <row r="118" spans="1:5" ht="12.75" customHeight="1">
      <c r="A118" s="2" t="s">
        <v>1048</v>
      </c>
      <c r="B118" s="2" t="s">
        <v>1509</v>
      </c>
      <c r="C118" s="5">
        <v>1852.03</v>
      </c>
      <c r="D118" s="5">
        <f>VLOOKUP(A118,'Descontos Folha'!$A$1:$C$276,3,0)</f>
        <v>1493.71</v>
      </c>
      <c r="E118" s="9">
        <f t="shared" si="1"/>
        <v>3345.74</v>
      </c>
    </row>
    <row r="119" spans="1:5" ht="12.75" customHeight="1">
      <c r="A119" s="2" t="s">
        <v>1049</v>
      </c>
      <c r="B119" s="2" t="s">
        <v>1509</v>
      </c>
      <c r="C119" s="5">
        <v>3133.34</v>
      </c>
      <c r="D119" s="5">
        <f>VLOOKUP(A119,'Descontos Folha'!$A$1:$C$276,3,0)</f>
        <v>983.33</v>
      </c>
      <c r="E119" s="9">
        <f t="shared" si="1"/>
        <v>4116.67</v>
      </c>
    </row>
    <row r="120" spans="1:5" ht="12.75" customHeight="1">
      <c r="A120" s="2" t="s">
        <v>1050</v>
      </c>
      <c r="B120" s="2" t="s">
        <v>1509</v>
      </c>
      <c r="C120" s="5">
        <v>3156.21</v>
      </c>
      <c r="D120" s="5">
        <f>VLOOKUP(A120,'Descontos Folha'!$A$1:$C$276,3,0)</f>
        <v>1493.71</v>
      </c>
      <c r="E120" s="9">
        <f t="shared" si="1"/>
        <v>4649.92</v>
      </c>
    </row>
    <row r="121" spans="1:5" ht="12.75" customHeight="1">
      <c r="A121" s="2" t="s">
        <v>1051</v>
      </c>
      <c r="B121" s="2" t="s">
        <v>1509</v>
      </c>
      <c r="C121" s="5">
        <v>2518.42</v>
      </c>
      <c r="D121" s="5">
        <f>VLOOKUP(A121,'Descontos Folha'!$A$1:$C$276,3,0)</f>
        <v>850.85</v>
      </c>
      <c r="E121" s="9">
        <f t="shared" si="1"/>
        <v>3369.27</v>
      </c>
    </row>
    <row r="122" spans="1:5" ht="12.75" customHeight="1">
      <c r="A122" s="2" t="s">
        <v>1052</v>
      </c>
      <c r="B122" s="2" t="s">
        <v>1509</v>
      </c>
      <c r="C122" s="5">
        <v>606.53</v>
      </c>
      <c r="D122" s="5">
        <f>VLOOKUP(A122,'Descontos Folha'!$A$1:$C$276,3,0)</f>
        <v>337.84</v>
      </c>
      <c r="E122" s="9">
        <f t="shared" si="1"/>
        <v>944.36999999999989</v>
      </c>
    </row>
    <row r="123" spans="1:5" ht="12.75" customHeight="1">
      <c r="A123" s="2" t="s">
        <v>1054</v>
      </c>
      <c r="B123" s="2" t="s">
        <v>1509</v>
      </c>
      <c r="C123" s="5">
        <v>435.65</v>
      </c>
      <c r="D123" s="5">
        <f>VLOOKUP(A123,'Descontos Folha'!$A$1:$C$276,3,0)</f>
        <v>440.46</v>
      </c>
      <c r="E123" s="9">
        <f t="shared" si="1"/>
        <v>876.1099999999999</v>
      </c>
    </row>
    <row r="124" spans="1:5" ht="12.75" customHeight="1">
      <c r="A124" s="2" t="s">
        <v>1055</v>
      </c>
      <c r="B124" s="2" t="s">
        <v>1509</v>
      </c>
      <c r="C124" s="5">
        <v>3074.67</v>
      </c>
      <c r="D124" s="5">
        <f>VLOOKUP(A124,'Descontos Folha'!$A$1:$C$276,3,0)</f>
        <v>916.63</v>
      </c>
      <c r="E124" s="9">
        <f t="shared" si="1"/>
        <v>3991.3</v>
      </c>
    </row>
    <row r="125" spans="1:5" ht="12.75" customHeight="1">
      <c r="A125" s="2" t="s">
        <v>1057</v>
      </c>
      <c r="B125" s="2" t="s">
        <v>1509</v>
      </c>
      <c r="C125" s="5">
        <v>1489.02</v>
      </c>
      <c r="D125" s="5">
        <f>VLOOKUP(A125,'Descontos Folha'!$A$1:$C$276,3,0)</f>
        <v>447.83</v>
      </c>
      <c r="E125" s="9">
        <f t="shared" si="1"/>
        <v>1936.85</v>
      </c>
    </row>
    <row r="126" spans="1:5" ht="12.75" customHeight="1">
      <c r="A126" s="2" t="s">
        <v>1058</v>
      </c>
      <c r="B126" s="2" t="s">
        <v>1509</v>
      </c>
      <c r="C126" s="5">
        <v>1048.27</v>
      </c>
      <c r="D126" s="5">
        <f>VLOOKUP(A126,'Descontos Folha'!$A$1:$C$276,3,0)</f>
        <v>172.38</v>
      </c>
      <c r="E126" s="9">
        <f t="shared" si="1"/>
        <v>1220.6500000000001</v>
      </c>
    </row>
    <row r="127" spans="1:5" ht="12.75" customHeight="1">
      <c r="A127" s="2" t="s">
        <v>1059</v>
      </c>
      <c r="B127" s="2" t="s">
        <v>1509</v>
      </c>
      <c r="C127" s="5">
        <v>2437.02</v>
      </c>
      <c r="D127" s="5">
        <f>VLOOKUP(A127,'Descontos Folha'!$A$1:$C$276,3,0)</f>
        <v>1296.93</v>
      </c>
      <c r="E127" s="9">
        <f t="shared" si="1"/>
        <v>3733.95</v>
      </c>
    </row>
    <row r="128" spans="1:5" ht="12.75" customHeight="1">
      <c r="A128" s="2" t="s">
        <v>1060</v>
      </c>
      <c r="B128" s="2" t="s">
        <v>1509</v>
      </c>
      <c r="C128" s="5">
        <v>1987.98</v>
      </c>
      <c r="D128" s="5">
        <f>VLOOKUP(A128,'Descontos Folha'!$A$1:$C$276,3,0)</f>
        <v>1488.45</v>
      </c>
      <c r="E128" s="9">
        <f t="shared" si="1"/>
        <v>3476.4300000000003</v>
      </c>
    </row>
    <row r="129" spans="1:5" ht="12.75" customHeight="1">
      <c r="A129" s="2" t="s">
        <v>1061</v>
      </c>
      <c r="B129" s="2" t="s">
        <v>1509</v>
      </c>
      <c r="C129" s="5">
        <v>2482.92</v>
      </c>
      <c r="D129" s="5">
        <f>VLOOKUP(A129,'Descontos Folha'!$A$1:$C$276,3,0)</f>
        <v>3554.15</v>
      </c>
      <c r="E129" s="9">
        <f t="shared" si="1"/>
        <v>6037.07</v>
      </c>
    </row>
    <row r="130" spans="1:5" ht="12.75" customHeight="1">
      <c r="A130" s="2" t="s">
        <v>1063</v>
      </c>
      <c r="B130" s="2" t="s">
        <v>1509</v>
      </c>
      <c r="C130" s="5">
        <v>3353.81</v>
      </c>
      <c r="D130" s="5">
        <f>VLOOKUP(A130,'Descontos Folha'!$A$1:$C$276,3,0)</f>
        <v>1907.53</v>
      </c>
      <c r="E130" s="9">
        <f t="shared" si="1"/>
        <v>5261.34</v>
      </c>
    </row>
    <row r="131" spans="1:5" ht="12.75" customHeight="1">
      <c r="A131" s="2" t="s">
        <v>1064</v>
      </c>
      <c r="B131" s="2" t="s">
        <v>1509</v>
      </c>
      <c r="C131" s="5">
        <v>3247.46</v>
      </c>
      <c r="D131" s="5">
        <f>VLOOKUP(A131,'Descontos Folha'!$A$1:$C$276,3,0)</f>
        <v>1623.22</v>
      </c>
      <c r="E131" s="9">
        <f t="shared" si="1"/>
        <v>4870.68</v>
      </c>
    </row>
    <row r="132" spans="1:5" ht="12.75" customHeight="1">
      <c r="A132" s="2" t="s">
        <v>1065</v>
      </c>
      <c r="B132" s="2" t="s">
        <v>1509</v>
      </c>
      <c r="C132" s="5">
        <v>3225.32</v>
      </c>
      <c r="D132" s="5">
        <f>VLOOKUP(A132,'Descontos Folha'!$A$1:$C$276,3,0)</f>
        <v>4148.05</v>
      </c>
      <c r="E132" s="9">
        <f t="shared" ref="E132:E195" si="2">SUM(C132:D132)</f>
        <v>7373.3700000000008</v>
      </c>
    </row>
    <row r="133" spans="1:5" ht="12.75" customHeight="1">
      <c r="A133" s="2" t="s">
        <v>1067</v>
      </c>
      <c r="B133" s="2" t="s">
        <v>1509</v>
      </c>
      <c r="C133" s="5">
        <v>2869.85</v>
      </c>
      <c r="D133" s="5">
        <f>VLOOKUP(A133,'Descontos Folha'!$A$1:$C$276,3,0)</f>
        <v>1474.25</v>
      </c>
      <c r="E133" s="9">
        <f t="shared" si="2"/>
        <v>4344.1000000000004</v>
      </c>
    </row>
    <row r="134" spans="1:5" ht="12.75" customHeight="1">
      <c r="A134" s="2" t="s">
        <v>1068</v>
      </c>
      <c r="B134" s="2" t="s">
        <v>1509</v>
      </c>
      <c r="C134" s="5">
        <v>2309.2199999999998</v>
      </c>
      <c r="D134" s="5">
        <f>VLOOKUP(A134,'Descontos Folha'!$A$1:$C$276,3,0)</f>
        <v>1493.71</v>
      </c>
      <c r="E134" s="9">
        <f t="shared" si="2"/>
        <v>3802.93</v>
      </c>
    </row>
    <row r="135" spans="1:5" ht="12.75" customHeight="1">
      <c r="A135" s="2" t="s">
        <v>1069</v>
      </c>
      <c r="B135" s="2" t="s">
        <v>1509</v>
      </c>
      <c r="C135" s="5">
        <v>0</v>
      </c>
      <c r="D135" s="5">
        <f>VLOOKUP(A135,'Descontos Folha'!$A$1:$C$276,3,0)</f>
        <v>133.33000000000001</v>
      </c>
      <c r="E135" s="9">
        <f t="shared" si="2"/>
        <v>133.33000000000001</v>
      </c>
    </row>
    <row r="136" spans="1:5" ht="12.75" customHeight="1">
      <c r="A136" s="2" t="s">
        <v>1071</v>
      </c>
      <c r="B136" s="2" t="s">
        <v>1509</v>
      </c>
      <c r="C136" s="5">
        <v>3361.25</v>
      </c>
      <c r="D136" s="5">
        <f>VLOOKUP(A136,'Descontos Folha'!$A$1:$C$276,3,0)</f>
        <v>1389.41</v>
      </c>
      <c r="E136" s="9">
        <f t="shared" si="2"/>
        <v>4750.66</v>
      </c>
    </row>
    <row r="137" spans="1:5" ht="12.75" customHeight="1">
      <c r="A137" s="2" t="s">
        <v>1073</v>
      </c>
      <c r="B137" s="2" t="s">
        <v>1509</v>
      </c>
      <c r="C137" s="5">
        <v>3170.97</v>
      </c>
      <c r="D137" s="5">
        <f>VLOOKUP(A137,'Descontos Folha'!$A$1:$C$276,3,0)</f>
        <v>968.52</v>
      </c>
      <c r="E137" s="9">
        <f t="shared" si="2"/>
        <v>4139.49</v>
      </c>
    </row>
    <row r="138" spans="1:5" ht="12.75" customHeight="1">
      <c r="A138" s="2" t="s">
        <v>1074</v>
      </c>
      <c r="B138" s="2" t="s">
        <v>1509</v>
      </c>
      <c r="C138" s="5">
        <v>975.17</v>
      </c>
      <c r="D138" s="5">
        <f>VLOOKUP(A138,'Descontos Folha'!$A$1:$C$276,3,0)</f>
        <v>172.38</v>
      </c>
      <c r="E138" s="9">
        <f t="shared" si="2"/>
        <v>1147.55</v>
      </c>
    </row>
    <row r="139" spans="1:5" ht="12.75" customHeight="1">
      <c r="A139" s="2" t="s">
        <v>1075</v>
      </c>
      <c r="B139" s="2" t="s">
        <v>1509</v>
      </c>
      <c r="C139" s="5">
        <v>2503.3000000000002</v>
      </c>
      <c r="D139" s="5">
        <f>VLOOKUP(A139,'Descontos Folha'!$A$1:$C$276,3,0)</f>
        <v>736.77</v>
      </c>
      <c r="E139" s="9">
        <f t="shared" si="2"/>
        <v>3240.07</v>
      </c>
    </row>
    <row r="140" spans="1:5" ht="12.75" customHeight="1">
      <c r="A140" s="2" t="s">
        <v>1076</v>
      </c>
      <c r="B140" s="2" t="s">
        <v>1509</v>
      </c>
      <c r="C140" s="5">
        <v>3071.76</v>
      </c>
      <c r="D140" s="5">
        <f>VLOOKUP(A140,'Descontos Folha'!$A$1:$C$276,3,0)</f>
        <v>1645.47</v>
      </c>
      <c r="E140" s="9">
        <f t="shared" si="2"/>
        <v>4717.2300000000005</v>
      </c>
    </row>
    <row r="141" spans="1:5" ht="12.75" customHeight="1">
      <c r="A141" s="2" t="s">
        <v>1077</v>
      </c>
      <c r="B141" s="2" t="s">
        <v>1509</v>
      </c>
      <c r="C141" s="5">
        <v>1986.58</v>
      </c>
      <c r="D141" s="5">
        <f>VLOOKUP(A141,'Descontos Folha'!$A$1:$C$276,3,0)</f>
        <v>833.65</v>
      </c>
      <c r="E141" s="9">
        <f t="shared" si="2"/>
        <v>2820.23</v>
      </c>
    </row>
    <row r="142" spans="1:5" ht="12.75" customHeight="1">
      <c r="A142" s="2" t="s">
        <v>1078</v>
      </c>
      <c r="B142" s="2" t="s">
        <v>1509</v>
      </c>
      <c r="C142" s="5">
        <v>5294.88</v>
      </c>
      <c r="D142" s="5">
        <f>VLOOKUP(A142,'Descontos Folha'!$A$1:$C$276,3,0)</f>
        <v>2977.07</v>
      </c>
      <c r="E142" s="9">
        <f t="shared" si="2"/>
        <v>8271.9500000000007</v>
      </c>
    </row>
    <row r="143" spans="1:5" ht="12.75" customHeight="1">
      <c r="A143" s="2" t="s">
        <v>1080</v>
      </c>
      <c r="B143" s="2" t="s">
        <v>1509</v>
      </c>
      <c r="C143" s="5">
        <v>1039.3399999999999</v>
      </c>
      <c r="D143" s="5">
        <f>VLOOKUP(A143,'Descontos Folha'!$A$1:$C$276,3,0)</f>
        <v>522.57000000000005</v>
      </c>
      <c r="E143" s="9">
        <f t="shared" si="2"/>
        <v>1561.9099999999999</v>
      </c>
    </row>
    <row r="144" spans="1:5" ht="12.75" customHeight="1">
      <c r="A144" s="2" t="s">
        <v>1082</v>
      </c>
      <c r="B144" s="2" t="s">
        <v>1509</v>
      </c>
      <c r="C144" s="5">
        <v>2437.02</v>
      </c>
      <c r="D144" s="5">
        <f>VLOOKUP(A144,'Descontos Folha'!$A$1:$C$276,3,0)</f>
        <v>705.82</v>
      </c>
      <c r="E144" s="9">
        <f t="shared" si="2"/>
        <v>3142.84</v>
      </c>
    </row>
    <row r="145" spans="1:5" ht="12.75" customHeight="1">
      <c r="A145" s="2" t="s">
        <v>1083</v>
      </c>
      <c r="B145" s="2" t="s">
        <v>1509</v>
      </c>
      <c r="C145" s="5">
        <v>7077.45</v>
      </c>
      <c r="D145" s="5">
        <f>VLOOKUP(A145,'Descontos Folha'!$A$1:$C$276,3,0)</f>
        <v>7921.05</v>
      </c>
      <c r="E145" s="9">
        <f t="shared" si="2"/>
        <v>14998.5</v>
      </c>
    </row>
    <row r="146" spans="1:5" ht="12.75" customHeight="1">
      <c r="A146" s="2" t="s">
        <v>1085</v>
      </c>
      <c r="B146" s="2" t="s">
        <v>1509</v>
      </c>
      <c r="C146" s="5">
        <v>2880.46</v>
      </c>
      <c r="D146" s="5">
        <f>VLOOKUP(A146,'Descontos Folha'!$A$1:$C$276,3,0)</f>
        <v>5474.62</v>
      </c>
      <c r="E146" s="9">
        <f t="shared" si="2"/>
        <v>8355.08</v>
      </c>
    </row>
    <row r="147" spans="1:5" ht="12.75" customHeight="1">
      <c r="A147" s="2" t="s">
        <v>1086</v>
      </c>
      <c r="B147" s="2" t="s">
        <v>1509</v>
      </c>
      <c r="C147" s="5">
        <v>3036.86</v>
      </c>
      <c r="D147" s="5">
        <f>VLOOKUP(A147,'Descontos Folha'!$A$1:$C$276,3,0)</f>
        <v>3722.06</v>
      </c>
      <c r="E147" s="9">
        <f t="shared" si="2"/>
        <v>6758.92</v>
      </c>
    </row>
    <row r="148" spans="1:5" ht="12.75" customHeight="1">
      <c r="A148" s="2" t="s">
        <v>1087</v>
      </c>
      <c r="B148" s="2" t="s">
        <v>1509</v>
      </c>
      <c r="C148" s="5">
        <v>2962.29</v>
      </c>
      <c r="D148" s="5">
        <f>VLOOKUP(A148,'Descontos Folha'!$A$1:$C$276,3,0)</f>
        <v>1492.49</v>
      </c>
      <c r="E148" s="9">
        <f t="shared" si="2"/>
        <v>4454.78</v>
      </c>
    </row>
    <row r="149" spans="1:5" ht="12.75" customHeight="1">
      <c r="A149" s="2" t="s">
        <v>1088</v>
      </c>
      <c r="B149" s="2" t="s">
        <v>1509</v>
      </c>
      <c r="C149" s="5">
        <v>2251.1999999999998</v>
      </c>
      <c r="D149" s="5">
        <f>VLOOKUP(A149,'Descontos Folha'!$A$1:$C$276,3,0)</f>
        <v>581.41</v>
      </c>
      <c r="E149" s="9">
        <f t="shared" si="2"/>
        <v>2832.6099999999997</v>
      </c>
    </row>
    <row r="150" spans="1:5" ht="12.75" customHeight="1">
      <c r="A150" s="2" t="s">
        <v>1089</v>
      </c>
      <c r="B150" s="2" t="s">
        <v>1509</v>
      </c>
      <c r="C150" s="5">
        <v>2540.09</v>
      </c>
      <c r="D150" s="5">
        <f>VLOOKUP(A150,'Descontos Folha'!$A$1:$C$276,3,0)</f>
        <v>773.56</v>
      </c>
      <c r="E150" s="9">
        <f t="shared" si="2"/>
        <v>3313.65</v>
      </c>
    </row>
    <row r="151" spans="1:5" ht="12.75" customHeight="1">
      <c r="A151" s="2" t="s">
        <v>1090</v>
      </c>
      <c r="B151" s="2" t="s">
        <v>1509</v>
      </c>
      <c r="C151" s="5">
        <v>4471.76</v>
      </c>
      <c r="D151" s="5">
        <f>VLOOKUP(A151,'Descontos Folha'!$A$1:$C$276,3,0)</f>
        <v>1694.67</v>
      </c>
      <c r="E151" s="9">
        <f t="shared" si="2"/>
        <v>6166.43</v>
      </c>
    </row>
    <row r="152" spans="1:5" ht="12.75" customHeight="1">
      <c r="A152" s="2" t="s">
        <v>1092</v>
      </c>
      <c r="B152" s="2" t="s">
        <v>1509</v>
      </c>
      <c r="C152" s="5">
        <v>2936.67</v>
      </c>
      <c r="D152" s="5">
        <f>VLOOKUP(A152,'Descontos Folha'!$A$1:$C$276,3,0)</f>
        <v>1612.02</v>
      </c>
      <c r="E152" s="9">
        <f t="shared" si="2"/>
        <v>4548.6900000000005</v>
      </c>
    </row>
    <row r="153" spans="1:5" ht="12.75" customHeight="1">
      <c r="A153" s="2" t="s">
        <v>1093</v>
      </c>
      <c r="B153" s="2" t="s">
        <v>1509</v>
      </c>
      <c r="C153" s="5">
        <v>3359.57</v>
      </c>
      <c r="D153" s="5">
        <f>VLOOKUP(A153,'Descontos Folha'!$A$1:$C$276,3,0)</f>
        <v>1737.63</v>
      </c>
      <c r="E153" s="9">
        <f t="shared" si="2"/>
        <v>5097.2000000000007</v>
      </c>
    </row>
    <row r="154" spans="1:5" ht="12.75" customHeight="1">
      <c r="A154" s="2" t="s">
        <v>1094</v>
      </c>
      <c r="B154" s="2" t="s">
        <v>1509</v>
      </c>
      <c r="C154" s="5">
        <v>1288.42</v>
      </c>
      <c r="D154" s="5">
        <f>VLOOKUP(A154,'Descontos Folha'!$A$1:$C$276,3,0)</f>
        <v>860.17</v>
      </c>
      <c r="E154" s="9">
        <f t="shared" si="2"/>
        <v>2148.59</v>
      </c>
    </row>
    <row r="155" spans="1:5" ht="12.75" customHeight="1">
      <c r="A155" s="2" t="s">
        <v>1095</v>
      </c>
      <c r="B155" s="2" t="s">
        <v>1509</v>
      </c>
      <c r="C155" s="5">
        <v>2589.65</v>
      </c>
      <c r="D155" s="5">
        <f>VLOOKUP(A155,'Descontos Folha'!$A$1:$C$276,3,0)</f>
        <v>673.41</v>
      </c>
      <c r="E155" s="9">
        <f t="shared" si="2"/>
        <v>3263.06</v>
      </c>
    </row>
    <row r="156" spans="1:5" ht="12.75" customHeight="1">
      <c r="A156" s="2" t="s">
        <v>1096</v>
      </c>
      <c r="B156" s="2" t="s">
        <v>1509</v>
      </c>
      <c r="C156" s="5">
        <v>1585.53</v>
      </c>
      <c r="D156" s="5">
        <f>VLOOKUP(A156,'Descontos Folha'!$A$1:$C$276,3,0)</f>
        <v>1444.93</v>
      </c>
      <c r="E156" s="9">
        <f t="shared" si="2"/>
        <v>3030.46</v>
      </c>
    </row>
    <row r="157" spans="1:5" ht="12.75" customHeight="1">
      <c r="A157" s="2" t="s">
        <v>1097</v>
      </c>
      <c r="B157" s="2" t="s">
        <v>1509</v>
      </c>
      <c r="C157" s="5">
        <v>3214.21</v>
      </c>
      <c r="D157" s="5">
        <f>VLOOKUP(A157,'Descontos Folha'!$A$1:$C$276,3,0)</f>
        <v>1634.07</v>
      </c>
      <c r="E157" s="9">
        <f t="shared" si="2"/>
        <v>4848.28</v>
      </c>
    </row>
    <row r="158" spans="1:5" ht="12.75" customHeight="1">
      <c r="A158" s="2" t="s">
        <v>1098</v>
      </c>
      <c r="B158" s="2" t="s">
        <v>1509</v>
      </c>
      <c r="C158" s="5">
        <v>2853.93</v>
      </c>
      <c r="D158" s="5">
        <f>VLOOKUP(A158,'Descontos Folha'!$A$1:$C$276,3,0)</f>
        <v>1458.34</v>
      </c>
      <c r="E158" s="9">
        <f t="shared" si="2"/>
        <v>4312.2699999999995</v>
      </c>
    </row>
    <row r="159" spans="1:5" ht="12.75" customHeight="1">
      <c r="A159" s="2" t="s">
        <v>1099</v>
      </c>
      <c r="B159" s="2" t="s">
        <v>1509</v>
      </c>
      <c r="C159" s="5">
        <v>2853.94</v>
      </c>
      <c r="D159" s="5">
        <f>VLOOKUP(A159,'Descontos Folha'!$A$1:$C$276,3,0)</f>
        <v>1665.65</v>
      </c>
      <c r="E159" s="9">
        <f t="shared" si="2"/>
        <v>4519.59</v>
      </c>
    </row>
    <row r="160" spans="1:5" ht="12.75" customHeight="1">
      <c r="A160" s="2" t="s">
        <v>1100</v>
      </c>
      <c r="B160" s="2" t="s">
        <v>1509</v>
      </c>
      <c r="C160" s="5">
        <v>3449.34</v>
      </c>
      <c r="D160" s="5">
        <f>VLOOKUP(A160,'Descontos Folha'!$A$1:$C$276,3,0)</f>
        <v>1153.49</v>
      </c>
      <c r="E160" s="9">
        <f t="shared" si="2"/>
        <v>4602.83</v>
      </c>
    </row>
    <row r="161" spans="1:5" ht="12.75" customHeight="1">
      <c r="A161" s="2" t="s">
        <v>1102</v>
      </c>
      <c r="B161" s="2" t="s">
        <v>1509</v>
      </c>
      <c r="C161" s="5">
        <v>2544.33</v>
      </c>
      <c r="D161" s="5">
        <f>VLOOKUP(A161,'Descontos Folha'!$A$1:$C$276,3,0)</f>
        <v>612.96</v>
      </c>
      <c r="E161" s="9">
        <f t="shared" si="2"/>
        <v>3157.29</v>
      </c>
    </row>
    <row r="162" spans="1:5" ht="12.75" customHeight="1">
      <c r="A162" s="2" t="s">
        <v>1103</v>
      </c>
      <c r="B162" s="2" t="s">
        <v>1509</v>
      </c>
      <c r="C162" s="5">
        <v>1179.96</v>
      </c>
      <c r="D162" s="5">
        <f>VLOOKUP(A162,'Descontos Folha'!$A$1:$C$276,3,0)</f>
        <v>312.05</v>
      </c>
      <c r="E162" s="9">
        <f t="shared" si="2"/>
        <v>1492.01</v>
      </c>
    </row>
    <row r="163" spans="1:5" ht="12.75" customHeight="1">
      <c r="A163" s="2" t="s">
        <v>1105</v>
      </c>
      <c r="B163" s="2" t="s">
        <v>1509</v>
      </c>
      <c r="C163" s="5">
        <v>2915.84</v>
      </c>
      <c r="D163" s="5">
        <f>VLOOKUP(A163,'Descontos Folha'!$A$1:$C$276,3,0)</f>
        <v>2013.91</v>
      </c>
      <c r="E163" s="9">
        <f t="shared" si="2"/>
        <v>4929.75</v>
      </c>
    </row>
    <row r="164" spans="1:5" ht="12.75" customHeight="1">
      <c r="A164" s="2" t="s">
        <v>1106</v>
      </c>
      <c r="B164" s="2" t="s">
        <v>1509</v>
      </c>
      <c r="C164" s="5">
        <v>1939.69</v>
      </c>
      <c r="D164" s="5">
        <f>VLOOKUP(A164,'Descontos Folha'!$A$1:$C$276,3,0)</f>
        <v>0</v>
      </c>
      <c r="E164" s="9">
        <f t="shared" si="2"/>
        <v>1939.69</v>
      </c>
    </row>
    <row r="165" spans="1:5" ht="12.75" customHeight="1">
      <c r="A165" s="2" t="s">
        <v>1107</v>
      </c>
      <c r="B165" s="2" t="s">
        <v>1509</v>
      </c>
      <c r="C165" s="5">
        <v>1638.78</v>
      </c>
      <c r="D165" s="5">
        <f>VLOOKUP(A165,'Descontos Folha'!$A$1:$C$276,3,0)</f>
        <v>422.32</v>
      </c>
      <c r="E165" s="9">
        <f t="shared" si="2"/>
        <v>2061.1</v>
      </c>
    </row>
    <row r="166" spans="1:5" ht="12.75" customHeight="1">
      <c r="A166" s="2" t="s">
        <v>1108</v>
      </c>
      <c r="B166" s="2" t="s">
        <v>1509</v>
      </c>
      <c r="C166" s="5">
        <v>2257.48</v>
      </c>
      <c r="D166" s="5">
        <f>VLOOKUP(A166,'Descontos Folha'!$A$1:$C$276,3,0)</f>
        <v>598.98</v>
      </c>
      <c r="E166" s="9">
        <f t="shared" si="2"/>
        <v>2856.46</v>
      </c>
    </row>
    <row r="167" spans="1:5" ht="12.75" customHeight="1">
      <c r="A167" s="2" t="s">
        <v>1110</v>
      </c>
      <c r="B167" s="2" t="s">
        <v>1509</v>
      </c>
      <c r="C167" s="5">
        <v>2108.08</v>
      </c>
      <c r="D167" s="5">
        <f>VLOOKUP(A167,'Descontos Folha'!$A$1:$C$276,3,0)</f>
        <v>1658.57</v>
      </c>
      <c r="E167" s="9">
        <f t="shared" si="2"/>
        <v>3766.6499999999996</v>
      </c>
    </row>
    <row r="168" spans="1:5" ht="12.75" customHeight="1">
      <c r="A168" s="2" t="s">
        <v>1111</v>
      </c>
      <c r="B168" s="2" t="s">
        <v>1509</v>
      </c>
      <c r="C168" s="5">
        <v>0</v>
      </c>
      <c r="D168" s="5">
        <f>VLOOKUP(A168,'Descontos Folha'!$A$1:$C$276,3,0)</f>
        <v>0</v>
      </c>
      <c r="E168" s="9">
        <f t="shared" si="2"/>
        <v>0</v>
      </c>
    </row>
    <row r="169" spans="1:5" ht="12.75" customHeight="1">
      <c r="A169" s="2" t="s">
        <v>1112</v>
      </c>
      <c r="B169" s="2" t="s">
        <v>1509</v>
      </c>
      <c r="C169" s="5">
        <v>3311.29</v>
      </c>
      <c r="D169" s="5">
        <f>VLOOKUP(A169,'Descontos Folha'!$A$1:$C$276,3,0)</f>
        <v>1145.3800000000001</v>
      </c>
      <c r="E169" s="9">
        <f t="shared" si="2"/>
        <v>4456.67</v>
      </c>
    </row>
    <row r="170" spans="1:5" ht="12.75" customHeight="1">
      <c r="A170" s="2" t="s">
        <v>1114</v>
      </c>
      <c r="B170" s="2" t="s">
        <v>1509</v>
      </c>
      <c r="C170" s="5">
        <v>2441.2399999999998</v>
      </c>
      <c r="D170" s="5">
        <f>VLOOKUP(A170,'Descontos Folha'!$A$1:$C$276,3,0)</f>
        <v>1641.57</v>
      </c>
      <c r="E170" s="9">
        <f t="shared" si="2"/>
        <v>4082.8099999999995</v>
      </c>
    </row>
    <row r="171" spans="1:5" ht="12.75" customHeight="1">
      <c r="A171" s="2" t="s">
        <v>1115</v>
      </c>
      <c r="B171" s="2" t="s">
        <v>1509</v>
      </c>
      <c r="C171" s="5">
        <v>2915.05</v>
      </c>
      <c r="D171" s="5">
        <f>VLOOKUP(A171,'Descontos Folha'!$A$1:$C$276,3,0)</f>
        <v>1554.41</v>
      </c>
      <c r="E171" s="9">
        <f t="shared" si="2"/>
        <v>4469.46</v>
      </c>
    </row>
    <row r="172" spans="1:5" ht="12.75" customHeight="1">
      <c r="A172" s="2" t="s">
        <v>1116</v>
      </c>
      <c r="B172" s="2" t="s">
        <v>1509</v>
      </c>
      <c r="C172" s="5">
        <v>3243.86</v>
      </c>
      <c r="D172" s="5">
        <f>VLOOKUP(A172,'Descontos Folha'!$A$1:$C$276,3,0)</f>
        <v>1597.26</v>
      </c>
      <c r="E172" s="9">
        <f t="shared" si="2"/>
        <v>4841.12</v>
      </c>
    </row>
    <row r="173" spans="1:5" ht="12.75" customHeight="1">
      <c r="A173" s="2" t="s">
        <v>1117</v>
      </c>
      <c r="B173" s="2" t="s">
        <v>1509</v>
      </c>
      <c r="C173" s="5">
        <v>2671.05</v>
      </c>
      <c r="D173" s="5">
        <f>VLOOKUP(A173,'Descontos Folha'!$A$1:$C$276,3,0)</f>
        <v>3698.18</v>
      </c>
      <c r="E173" s="9">
        <f t="shared" si="2"/>
        <v>6369.23</v>
      </c>
    </row>
    <row r="174" spans="1:5" ht="12.75" customHeight="1">
      <c r="A174" s="2" t="s">
        <v>1119</v>
      </c>
      <c r="B174" s="2" t="s">
        <v>1509</v>
      </c>
      <c r="C174" s="5">
        <v>19.899999999999999</v>
      </c>
      <c r="D174" s="5">
        <f>VLOOKUP(A174,'Descontos Folha'!$A$1:$C$276,3,0)</f>
        <v>1307.8699999999999</v>
      </c>
      <c r="E174" s="9">
        <f t="shared" si="2"/>
        <v>1327.77</v>
      </c>
    </row>
    <row r="175" spans="1:5" ht="12.75" customHeight="1">
      <c r="A175" s="2" t="s">
        <v>1120</v>
      </c>
      <c r="B175" s="2" t="s">
        <v>1509</v>
      </c>
      <c r="C175" s="5">
        <v>2936.68</v>
      </c>
      <c r="D175" s="5">
        <f>VLOOKUP(A175,'Descontos Folha'!$A$1:$C$276,3,0)</f>
        <v>1611.44</v>
      </c>
      <c r="E175" s="9">
        <f t="shared" si="2"/>
        <v>4548.12</v>
      </c>
    </row>
    <row r="176" spans="1:5" ht="12.75" customHeight="1">
      <c r="A176" s="2" t="s">
        <v>1121</v>
      </c>
      <c r="B176" s="2" t="s">
        <v>1509</v>
      </c>
      <c r="C176" s="5">
        <v>2869.85</v>
      </c>
      <c r="D176" s="5">
        <f>VLOOKUP(A176,'Descontos Folha'!$A$1:$C$276,3,0)</f>
        <v>1533.21</v>
      </c>
      <c r="E176" s="9">
        <f t="shared" si="2"/>
        <v>4403.0599999999995</v>
      </c>
    </row>
    <row r="177" spans="1:5" ht="12.75" customHeight="1">
      <c r="A177" s="2" t="s">
        <v>1122</v>
      </c>
      <c r="B177" s="2" t="s">
        <v>1509</v>
      </c>
      <c r="C177" s="5">
        <v>2433.3200000000002</v>
      </c>
      <c r="D177" s="5">
        <f>VLOOKUP(A177,'Descontos Folha'!$A$1:$C$276,3,0)</f>
        <v>699.35</v>
      </c>
      <c r="E177" s="9">
        <f t="shared" si="2"/>
        <v>3132.67</v>
      </c>
    </row>
    <row r="178" spans="1:5" ht="12.75" customHeight="1">
      <c r="A178" s="2" t="s">
        <v>1123</v>
      </c>
      <c r="B178" s="2" t="s">
        <v>1509</v>
      </c>
      <c r="C178" s="5">
        <v>2854.1</v>
      </c>
      <c r="D178" s="5">
        <f>VLOOKUP(A178,'Descontos Folha'!$A$1:$C$276,3,0)</f>
        <v>1458.34</v>
      </c>
      <c r="E178" s="9">
        <f t="shared" si="2"/>
        <v>4312.4399999999996</v>
      </c>
    </row>
    <row r="179" spans="1:5" ht="12.75" customHeight="1">
      <c r="A179" s="2" t="s">
        <v>1125</v>
      </c>
      <c r="B179" s="2" t="s">
        <v>1509</v>
      </c>
      <c r="C179" s="5">
        <v>1053</v>
      </c>
      <c r="D179" s="5">
        <f>VLOOKUP(A179,'Descontos Folha'!$A$1:$C$276,3,0)</f>
        <v>177.24</v>
      </c>
      <c r="E179" s="9">
        <f t="shared" si="2"/>
        <v>1230.24</v>
      </c>
    </row>
    <row r="180" spans="1:5" ht="12.75" customHeight="1">
      <c r="A180" s="2" t="s">
        <v>1127</v>
      </c>
      <c r="B180" s="2" t="s">
        <v>1509</v>
      </c>
      <c r="C180" s="5">
        <v>711.22</v>
      </c>
      <c r="D180" s="5">
        <f>VLOOKUP(A180,'Descontos Folha'!$A$1:$C$276,3,0)</f>
        <v>561.6</v>
      </c>
      <c r="E180" s="9">
        <f t="shared" si="2"/>
        <v>1272.8200000000002</v>
      </c>
    </row>
    <row r="181" spans="1:5" ht="12.75" customHeight="1">
      <c r="A181" s="2" t="s">
        <v>1128</v>
      </c>
      <c r="B181" s="2" t="s">
        <v>1509</v>
      </c>
      <c r="C181" s="5">
        <v>3340.95</v>
      </c>
      <c r="D181" s="5">
        <f>VLOOKUP(A181,'Descontos Folha'!$A$1:$C$276,3,0)</f>
        <v>1739</v>
      </c>
      <c r="E181" s="9">
        <f t="shared" si="2"/>
        <v>5079.95</v>
      </c>
    </row>
    <row r="182" spans="1:5" ht="12.75" customHeight="1">
      <c r="A182" s="2" t="s">
        <v>1129</v>
      </c>
      <c r="B182" s="2" t="s">
        <v>1509</v>
      </c>
      <c r="C182" s="5">
        <v>2139.12</v>
      </c>
      <c r="D182" s="5">
        <f>VLOOKUP(A182,'Descontos Folha'!$A$1:$C$276,3,0)</f>
        <v>609.1</v>
      </c>
      <c r="E182" s="9">
        <f t="shared" si="2"/>
        <v>2748.22</v>
      </c>
    </row>
    <row r="183" spans="1:5" ht="12.75" customHeight="1">
      <c r="A183" s="2" t="s">
        <v>1130</v>
      </c>
      <c r="B183" s="2" t="s">
        <v>1509</v>
      </c>
      <c r="C183" s="5">
        <v>2951.36</v>
      </c>
      <c r="D183" s="5">
        <f>VLOOKUP(A183,'Descontos Folha'!$A$1:$C$276,3,0)</f>
        <v>1702.38</v>
      </c>
      <c r="E183" s="9">
        <f t="shared" si="2"/>
        <v>4653.74</v>
      </c>
    </row>
    <row r="184" spans="1:5" ht="12.75" customHeight="1">
      <c r="A184" s="2" t="s">
        <v>1131</v>
      </c>
      <c r="B184" s="2" t="s">
        <v>1509</v>
      </c>
      <c r="C184" s="5">
        <v>2419.0700000000002</v>
      </c>
      <c r="D184" s="5">
        <f>VLOOKUP(A184,'Descontos Folha'!$A$1:$C$276,3,0)</f>
        <v>1683.45</v>
      </c>
      <c r="E184" s="9">
        <f t="shared" si="2"/>
        <v>4102.5200000000004</v>
      </c>
    </row>
    <row r="185" spans="1:5" ht="12.75" customHeight="1">
      <c r="A185" s="2" t="s">
        <v>1132</v>
      </c>
      <c r="B185" s="2" t="s">
        <v>1509</v>
      </c>
      <c r="C185" s="5">
        <v>3386.71</v>
      </c>
      <c r="D185" s="5">
        <f>VLOOKUP(A185,'Descontos Folha'!$A$1:$C$276,3,0)</f>
        <v>1988.86</v>
      </c>
      <c r="E185" s="9">
        <f t="shared" si="2"/>
        <v>5375.57</v>
      </c>
    </row>
    <row r="186" spans="1:5" ht="12.75" customHeight="1">
      <c r="A186" s="2" t="s">
        <v>1133</v>
      </c>
      <c r="B186" s="2" t="s">
        <v>1509</v>
      </c>
      <c r="C186" s="5">
        <v>1718.78</v>
      </c>
      <c r="D186" s="5">
        <f>VLOOKUP(A186,'Descontos Folha'!$A$1:$C$276,3,0)</f>
        <v>1389.8</v>
      </c>
      <c r="E186" s="9">
        <f t="shared" si="2"/>
        <v>3108.58</v>
      </c>
    </row>
    <row r="187" spans="1:5" ht="12.75" customHeight="1">
      <c r="A187" s="2" t="s">
        <v>1134</v>
      </c>
      <c r="B187" s="2" t="s">
        <v>1509</v>
      </c>
      <c r="C187" s="5">
        <v>2688.84</v>
      </c>
      <c r="D187" s="5">
        <f>VLOOKUP(A187,'Descontos Folha'!$A$1:$C$276,3,0)</f>
        <v>1493.71</v>
      </c>
      <c r="E187" s="9">
        <f t="shared" si="2"/>
        <v>4182.55</v>
      </c>
    </row>
    <row r="188" spans="1:5" ht="12.75" customHeight="1">
      <c r="A188" s="2" t="s">
        <v>1135</v>
      </c>
      <c r="B188" s="2" t="s">
        <v>1509</v>
      </c>
      <c r="C188" s="5">
        <v>3311.7</v>
      </c>
      <c r="D188" s="5">
        <f>VLOOKUP(A188,'Descontos Folha'!$A$1:$C$276,3,0)</f>
        <v>6376.9</v>
      </c>
      <c r="E188" s="9">
        <f t="shared" si="2"/>
        <v>9688.5999999999985</v>
      </c>
    </row>
    <row r="189" spans="1:5" ht="12.75" customHeight="1">
      <c r="A189" s="2" t="s">
        <v>1136</v>
      </c>
      <c r="B189" s="2" t="s">
        <v>1509</v>
      </c>
      <c r="C189" s="5">
        <v>3001.66</v>
      </c>
      <c r="D189" s="5">
        <f>VLOOKUP(A189,'Descontos Folha'!$A$1:$C$276,3,0)</f>
        <v>974.05</v>
      </c>
      <c r="E189" s="9">
        <f t="shared" si="2"/>
        <v>3975.71</v>
      </c>
    </row>
    <row r="190" spans="1:5" ht="12.75" customHeight="1">
      <c r="A190" s="2" t="s">
        <v>1137</v>
      </c>
      <c r="B190" s="2" t="s">
        <v>1509</v>
      </c>
      <c r="C190" s="5">
        <v>2870.17</v>
      </c>
      <c r="D190" s="5">
        <f>VLOOKUP(A190,'Descontos Folha'!$A$1:$C$276,3,0)</f>
        <v>1528.79</v>
      </c>
      <c r="E190" s="9">
        <f t="shared" si="2"/>
        <v>4398.96</v>
      </c>
    </row>
    <row r="191" spans="1:5" ht="12.75" customHeight="1">
      <c r="A191" s="2" t="s">
        <v>1138</v>
      </c>
      <c r="B191" s="2" t="s">
        <v>1509</v>
      </c>
      <c r="C191" s="5">
        <v>1155.6600000000001</v>
      </c>
      <c r="D191" s="5">
        <f>VLOOKUP(A191,'Descontos Folha'!$A$1:$C$276,3,0)</f>
        <v>329.65</v>
      </c>
      <c r="E191" s="9">
        <f t="shared" si="2"/>
        <v>1485.31</v>
      </c>
    </row>
    <row r="192" spans="1:5" ht="12.75" customHeight="1">
      <c r="A192" s="2" t="s">
        <v>1139</v>
      </c>
      <c r="B192" s="2" t="s">
        <v>1509</v>
      </c>
      <c r="C192" s="5">
        <v>2936.84</v>
      </c>
      <c r="D192" s="5">
        <f>VLOOKUP(A192,'Descontos Folha'!$A$1:$C$276,3,0)</f>
        <v>1576.44</v>
      </c>
      <c r="E192" s="9">
        <f t="shared" si="2"/>
        <v>4513.2800000000007</v>
      </c>
    </row>
    <row r="193" spans="1:5" ht="12.75" customHeight="1">
      <c r="A193" s="2" t="s">
        <v>1140</v>
      </c>
      <c r="B193" s="2" t="s">
        <v>1509</v>
      </c>
      <c r="C193" s="5">
        <v>2936.66</v>
      </c>
      <c r="D193" s="5">
        <f>VLOOKUP(A193,'Descontos Folha'!$A$1:$C$276,3,0)</f>
        <v>1601.77</v>
      </c>
      <c r="E193" s="9">
        <f t="shared" si="2"/>
        <v>4538.43</v>
      </c>
    </row>
    <row r="194" spans="1:5" ht="12.75" customHeight="1">
      <c r="A194" s="2" t="s">
        <v>1141</v>
      </c>
      <c r="B194" s="2" t="s">
        <v>1509</v>
      </c>
      <c r="C194" s="5">
        <v>2899.32</v>
      </c>
      <c r="D194" s="5">
        <f>VLOOKUP(A194,'Descontos Folha'!$A$1:$C$276,3,0)</f>
        <v>1560.49</v>
      </c>
      <c r="E194" s="9">
        <f t="shared" si="2"/>
        <v>4459.8100000000004</v>
      </c>
    </row>
    <row r="195" spans="1:5" ht="12.75" customHeight="1">
      <c r="A195" s="2" t="s">
        <v>1142</v>
      </c>
      <c r="B195" s="2" t="s">
        <v>1509</v>
      </c>
      <c r="C195" s="5">
        <v>2859.83</v>
      </c>
      <c r="D195" s="5">
        <f>VLOOKUP(A195,'Descontos Folha'!$A$1:$C$276,3,0)</f>
        <v>1493.71</v>
      </c>
      <c r="E195" s="9">
        <f t="shared" si="2"/>
        <v>4353.54</v>
      </c>
    </row>
    <row r="196" spans="1:5" ht="12.75" customHeight="1">
      <c r="A196" s="2" t="s">
        <v>1143</v>
      </c>
      <c r="B196" s="2" t="s">
        <v>1509</v>
      </c>
      <c r="C196" s="5">
        <v>2204.2399999999998</v>
      </c>
      <c r="D196" s="5">
        <f>VLOOKUP(A196,'Descontos Folha'!$A$1:$C$276,3,0)</f>
        <v>526.45000000000005</v>
      </c>
      <c r="E196" s="9">
        <f t="shared" ref="E196:E259" si="3">SUM(C196:D196)</f>
        <v>2730.6899999999996</v>
      </c>
    </row>
    <row r="197" spans="1:5" ht="12.75" customHeight="1">
      <c r="A197" s="2" t="s">
        <v>1144</v>
      </c>
      <c r="B197" s="2" t="s">
        <v>1509</v>
      </c>
      <c r="C197" s="5">
        <v>2175.7800000000002</v>
      </c>
      <c r="D197" s="5">
        <f>VLOOKUP(A197,'Descontos Folha'!$A$1:$C$276,3,0)</f>
        <v>1292.02</v>
      </c>
      <c r="E197" s="9">
        <f t="shared" si="3"/>
        <v>3467.8</v>
      </c>
    </row>
    <row r="198" spans="1:5" ht="12.75" customHeight="1">
      <c r="A198" s="2" t="s">
        <v>1145</v>
      </c>
      <c r="B198" s="2" t="s">
        <v>1509</v>
      </c>
      <c r="C198" s="5">
        <v>3244.86</v>
      </c>
      <c r="D198" s="5">
        <f>VLOOKUP(A198,'Descontos Folha'!$A$1:$C$276,3,0)</f>
        <v>1697.66</v>
      </c>
      <c r="E198" s="9">
        <f t="shared" si="3"/>
        <v>4942.5200000000004</v>
      </c>
    </row>
    <row r="199" spans="1:5" ht="12.75" customHeight="1">
      <c r="A199" s="2" t="s">
        <v>1146</v>
      </c>
      <c r="B199" s="2" t="s">
        <v>1509</v>
      </c>
      <c r="C199" s="5">
        <v>3331.84</v>
      </c>
      <c r="D199" s="5">
        <f>VLOOKUP(A199,'Descontos Folha'!$A$1:$C$276,3,0)</f>
        <v>1907.69</v>
      </c>
      <c r="E199" s="9">
        <f t="shared" si="3"/>
        <v>5239.5300000000007</v>
      </c>
    </row>
    <row r="200" spans="1:5" ht="12.75" customHeight="1">
      <c r="A200" s="2" t="s">
        <v>1147</v>
      </c>
      <c r="B200" s="2" t="s">
        <v>1509</v>
      </c>
      <c r="C200" s="5">
        <v>1274.01</v>
      </c>
      <c r="D200" s="5">
        <f>VLOOKUP(A200,'Descontos Folha'!$A$1:$C$276,3,0)</f>
        <v>539</v>
      </c>
      <c r="E200" s="9">
        <f t="shared" si="3"/>
        <v>1813.01</v>
      </c>
    </row>
    <row r="201" spans="1:5" ht="12.75" customHeight="1">
      <c r="A201" s="2" t="s">
        <v>1149</v>
      </c>
      <c r="B201" s="2" t="s">
        <v>1509</v>
      </c>
      <c r="C201" s="5">
        <v>2854.29</v>
      </c>
      <c r="D201" s="5">
        <f>VLOOKUP(A201,'Descontos Folha'!$A$1:$C$276,3,0)</f>
        <v>6174.89</v>
      </c>
      <c r="E201" s="9">
        <f t="shared" si="3"/>
        <v>9029.18</v>
      </c>
    </row>
    <row r="202" spans="1:5" ht="12.75" customHeight="1">
      <c r="A202" s="2" t="s">
        <v>1150</v>
      </c>
      <c r="B202" s="2" t="s">
        <v>1509</v>
      </c>
      <c r="C202" s="5">
        <v>1048.27</v>
      </c>
      <c r="D202" s="5">
        <f>VLOOKUP(A202,'Descontos Folha'!$A$1:$C$276,3,0)</f>
        <v>285.49</v>
      </c>
      <c r="E202" s="9">
        <f t="shared" si="3"/>
        <v>1333.76</v>
      </c>
    </row>
    <row r="203" spans="1:5" ht="12.75" customHeight="1">
      <c r="A203" s="2" t="s">
        <v>1151</v>
      </c>
      <c r="B203" s="2" t="s">
        <v>1509</v>
      </c>
      <c r="C203" s="5">
        <v>19.899999999999999</v>
      </c>
      <c r="D203" s="5">
        <f>VLOOKUP(A203,'Descontos Folha'!$A$1:$C$276,3,0)</f>
        <v>1307.8699999999999</v>
      </c>
      <c r="E203" s="9">
        <f t="shared" si="3"/>
        <v>1327.77</v>
      </c>
    </row>
    <row r="204" spans="1:5" ht="12.75" customHeight="1">
      <c r="A204" s="2" t="s">
        <v>1152</v>
      </c>
      <c r="B204" s="2" t="s">
        <v>1509</v>
      </c>
      <c r="C204" s="5">
        <v>1169.51</v>
      </c>
      <c r="D204" s="5">
        <f>VLOOKUP(A204,'Descontos Folha'!$A$1:$C$276,3,0)</f>
        <v>196.45</v>
      </c>
      <c r="E204" s="9">
        <f t="shared" si="3"/>
        <v>1365.96</v>
      </c>
    </row>
    <row r="205" spans="1:5" ht="12.75" customHeight="1">
      <c r="A205" s="2" t="s">
        <v>1153</v>
      </c>
      <c r="B205" s="2" t="s">
        <v>1509</v>
      </c>
      <c r="C205" s="5">
        <v>776.68</v>
      </c>
      <c r="D205" s="5">
        <f>VLOOKUP(A205,'Descontos Folha'!$A$1:$C$276,3,0)</f>
        <v>904.4</v>
      </c>
      <c r="E205" s="9">
        <f t="shared" si="3"/>
        <v>1681.08</v>
      </c>
    </row>
    <row r="206" spans="1:5" ht="12.75" customHeight="1">
      <c r="A206" s="2" t="s">
        <v>1155</v>
      </c>
      <c r="B206" s="2" t="s">
        <v>1509</v>
      </c>
      <c r="C206" s="5">
        <v>1788.24</v>
      </c>
      <c r="D206" s="5">
        <f>VLOOKUP(A206,'Descontos Folha'!$A$1:$C$276,3,0)</f>
        <v>1604.07</v>
      </c>
      <c r="E206" s="9">
        <f t="shared" si="3"/>
        <v>3392.31</v>
      </c>
    </row>
    <row r="207" spans="1:5" ht="12.75" customHeight="1">
      <c r="A207" s="2" t="s">
        <v>1156</v>
      </c>
      <c r="B207" s="2" t="s">
        <v>1509</v>
      </c>
      <c r="C207" s="5">
        <v>149.61000000000001</v>
      </c>
      <c r="D207" s="5">
        <f>VLOOKUP(A207,'Descontos Folha'!$A$1:$C$276,3,0)</f>
        <v>100.9</v>
      </c>
      <c r="E207" s="9">
        <f t="shared" si="3"/>
        <v>250.51000000000002</v>
      </c>
    </row>
    <row r="208" spans="1:5" ht="12.75" customHeight="1">
      <c r="A208" s="2" t="s">
        <v>1157</v>
      </c>
      <c r="B208" s="2" t="s">
        <v>1509</v>
      </c>
      <c r="C208" s="5">
        <v>2739.22</v>
      </c>
      <c r="D208" s="5">
        <f>VLOOKUP(A208,'Descontos Folha'!$A$1:$C$276,3,0)</f>
        <v>1659.65</v>
      </c>
      <c r="E208" s="9">
        <f t="shared" si="3"/>
        <v>4398.87</v>
      </c>
    </row>
    <row r="209" spans="1:5" ht="12.75" customHeight="1">
      <c r="A209" s="2" t="s">
        <v>1158</v>
      </c>
      <c r="B209" s="2" t="s">
        <v>1509</v>
      </c>
      <c r="C209" s="5">
        <v>3264.46</v>
      </c>
      <c r="D209" s="5">
        <f>VLOOKUP(A209,'Descontos Folha'!$A$1:$C$276,3,0)</f>
        <v>1674.34</v>
      </c>
      <c r="E209" s="9">
        <f t="shared" si="3"/>
        <v>4938.8</v>
      </c>
    </row>
    <row r="210" spans="1:5" ht="12.75" customHeight="1">
      <c r="A210" s="2" t="s">
        <v>1160</v>
      </c>
      <c r="B210" s="2" t="s">
        <v>1509</v>
      </c>
      <c r="C210" s="5">
        <v>1506.55</v>
      </c>
      <c r="D210" s="5">
        <f>VLOOKUP(A210,'Descontos Folha'!$A$1:$C$276,3,0)</f>
        <v>726.42</v>
      </c>
      <c r="E210" s="9">
        <f t="shared" si="3"/>
        <v>2232.9699999999998</v>
      </c>
    </row>
    <row r="211" spans="1:5" ht="12.75" customHeight="1">
      <c r="A211" s="2" t="s">
        <v>1161</v>
      </c>
      <c r="B211" s="2" t="s">
        <v>1509</v>
      </c>
      <c r="C211" s="5">
        <v>3232.22</v>
      </c>
      <c r="D211" s="5">
        <f>VLOOKUP(A211,'Descontos Folha'!$A$1:$C$276,3,0)</f>
        <v>1793.96</v>
      </c>
      <c r="E211" s="9">
        <f t="shared" si="3"/>
        <v>5026.18</v>
      </c>
    </row>
    <row r="212" spans="1:5" ht="12.75" customHeight="1">
      <c r="A212" s="2" t="s">
        <v>1162</v>
      </c>
      <c r="B212" s="2" t="s">
        <v>1509</v>
      </c>
      <c r="C212" s="5">
        <v>533.01</v>
      </c>
      <c r="D212" s="5">
        <f>VLOOKUP(A212,'Descontos Folha'!$A$1:$C$276,3,0)</f>
        <v>0</v>
      </c>
      <c r="E212" s="9">
        <f t="shared" si="3"/>
        <v>533.01</v>
      </c>
    </row>
    <row r="213" spans="1:5" ht="12.75" customHeight="1">
      <c r="A213" s="2" t="s">
        <v>1163</v>
      </c>
      <c r="B213" s="2" t="s">
        <v>1509</v>
      </c>
      <c r="C213" s="5">
        <v>1738.69</v>
      </c>
      <c r="D213" s="5">
        <f>VLOOKUP(A213,'Descontos Folha'!$A$1:$C$276,3,0)</f>
        <v>1444.93</v>
      </c>
      <c r="E213" s="9">
        <f t="shared" si="3"/>
        <v>3183.62</v>
      </c>
    </row>
    <row r="214" spans="1:5" ht="12.75" customHeight="1">
      <c r="A214" s="2" t="s">
        <v>1164</v>
      </c>
      <c r="B214" s="2" t="s">
        <v>1509</v>
      </c>
      <c r="C214" s="5">
        <v>3241.46</v>
      </c>
      <c r="D214" s="5">
        <f>VLOOKUP(A214,'Descontos Folha'!$A$1:$C$276,3,0)</f>
        <v>1707.87</v>
      </c>
      <c r="E214" s="9">
        <f t="shared" si="3"/>
        <v>4949.33</v>
      </c>
    </row>
    <row r="215" spans="1:5" ht="12.75" customHeight="1">
      <c r="A215" s="2" t="s">
        <v>1165</v>
      </c>
      <c r="B215" s="2" t="s">
        <v>1509</v>
      </c>
      <c r="C215" s="5">
        <v>2857.02</v>
      </c>
      <c r="D215" s="5">
        <f>VLOOKUP(A215,'Descontos Folha'!$A$1:$C$276,3,0)</f>
        <v>1632.95</v>
      </c>
      <c r="E215" s="9">
        <f t="shared" si="3"/>
        <v>4489.97</v>
      </c>
    </row>
    <row r="216" spans="1:5" ht="12.75" customHeight="1">
      <c r="A216" s="2" t="s">
        <v>1166</v>
      </c>
      <c r="B216" s="2" t="s">
        <v>1509</v>
      </c>
      <c r="C216" s="5">
        <v>2936.68</v>
      </c>
      <c r="D216" s="5">
        <f>VLOOKUP(A216,'Descontos Folha'!$A$1:$C$276,3,0)</f>
        <v>2114.7600000000002</v>
      </c>
      <c r="E216" s="9">
        <f t="shared" si="3"/>
        <v>5051.4400000000005</v>
      </c>
    </row>
    <row r="217" spans="1:5" ht="12.75" customHeight="1">
      <c r="A217" s="2" t="s">
        <v>1167</v>
      </c>
      <c r="B217" s="2" t="s">
        <v>1509</v>
      </c>
      <c r="C217" s="5">
        <v>12.68</v>
      </c>
      <c r="D217" s="5">
        <f>VLOOKUP(A217,'Descontos Folha'!$A$1:$C$276,3,0)</f>
        <v>137.15</v>
      </c>
      <c r="E217" s="9">
        <f t="shared" si="3"/>
        <v>149.83000000000001</v>
      </c>
    </row>
    <row r="218" spans="1:5" ht="12.75" customHeight="1">
      <c r="A218" s="2" t="s">
        <v>1168</v>
      </c>
      <c r="B218" s="2" t="s">
        <v>1509</v>
      </c>
      <c r="C218" s="5">
        <v>3243.17</v>
      </c>
      <c r="D218" s="5">
        <f>VLOOKUP(A218,'Descontos Folha'!$A$1:$C$276,3,0)</f>
        <v>1786.35</v>
      </c>
      <c r="E218" s="9">
        <f t="shared" si="3"/>
        <v>5029.5200000000004</v>
      </c>
    </row>
    <row r="219" spans="1:5" ht="12.75" customHeight="1">
      <c r="A219" s="2" t="s">
        <v>1169</v>
      </c>
      <c r="B219" s="2" t="s">
        <v>1509</v>
      </c>
      <c r="C219" s="5">
        <v>2853.94</v>
      </c>
      <c r="D219" s="5">
        <f>VLOOKUP(A219,'Descontos Folha'!$A$1:$C$276,3,0)</f>
        <v>1493.34</v>
      </c>
      <c r="E219" s="9">
        <f t="shared" si="3"/>
        <v>4347.28</v>
      </c>
    </row>
    <row r="220" spans="1:5" ht="12.75" customHeight="1">
      <c r="A220" s="2" t="s">
        <v>1170</v>
      </c>
      <c r="B220" s="2" t="s">
        <v>1509</v>
      </c>
      <c r="C220" s="5">
        <v>3237.68</v>
      </c>
      <c r="D220" s="5">
        <f>VLOOKUP(A220,'Descontos Folha'!$A$1:$C$276,3,0)</f>
        <v>0</v>
      </c>
      <c r="E220" s="9">
        <f t="shared" si="3"/>
        <v>3237.68</v>
      </c>
    </row>
    <row r="221" spans="1:5" ht="12.75" customHeight="1">
      <c r="A221" s="2" t="s">
        <v>1171</v>
      </c>
      <c r="B221" s="2" t="s">
        <v>1509</v>
      </c>
      <c r="C221" s="5">
        <v>8812.59</v>
      </c>
      <c r="D221" s="5">
        <f>VLOOKUP(A221,'Descontos Folha'!$A$1:$C$276,3,0)</f>
        <v>8171.25</v>
      </c>
      <c r="E221" s="9">
        <f t="shared" si="3"/>
        <v>16983.84</v>
      </c>
    </row>
    <row r="222" spans="1:5" ht="12.75" customHeight="1">
      <c r="A222" s="2" t="s">
        <v>1173</v>
      </c>
      <c r="B222" s="2" t="s">
        <v>1509</v>
      </c>
      <c r="C222" s="5">
        <v>1677.72</v>
      </c>
      <c r="D222" s="5">
        <f>VLOOKUP(A222,'Descontos Folha'!$A$1:$C$276,3,0)</f>
        <v>709.08</v>
      </c>
      <c r="E222" s="9">
        <f t="shared" si="3"/>
        <v>2386.8000000000002</v>
      </c>
    </row>
    <row r="223" spans="1:5" ht="12.75" customHeight="1">
      <c r="A223" s="2" t="s">
        <v>1174</v>
      </c>
      <c r="B223" s="2" t="s">
        <v>1509</v>
      </c>
      <c r="C223" s="5">
        <v>316.31</v>
      </c>
      <c r="D223" s="5">
        <f>VLOOKUP(A223,'Descontos Folha'!$A$1:$C$276,3,0)</f>
        <v>179.94</v>
      </c>
      <c r="E223" s="9">
        <f t="shared" si="3"/>
        <v>496.25</v>
      </c>
    </row>
    <row r="224" spans="1:5" ht="12.75" customHeight="1">
      <c r="A224" s="2" t="s">
        <v>1176</v>
      </c>
      <c r="B224" s="2" t="s">
        <v>1509</v>
      </c>
      <c r="C224" s="5">
        <v>2832.57</v>
      </c>
      <c r="D224" s="5">
        <f>VLOOKUP(A224,'Descontos Folha'!$A$1:$C$276,3,0)</f>
        <v>1472.05</v>
      </c>
      <c r="E224" s="9">
        <f t="shared" si="3"/>
        <v>4304.62</v>
      </c>
    </row>
    <row r="225" spans="1:5" ht="12.75" customHeight="1">
      <c r="A225" s="2" t="s">
        <v>1177</v>
      </c>
      <c r="B225" s="2" t="s">
        <v>1509</v>
      </c>
      <c r="C225" s="5">
        <v>3218.76</v>
      </c>
      <c r="D225" s="5">
        <f>VLOOKUP(A225,'Descontos Folha'!$A$1:$C$276,3,0)</f>
        <v>1941.76</v>
      </c>
      <c r="E225" s="9">
        <f t="shared" si="3"/>
        <v>5160.5200000000004</v>
      </c>
    </row>
    <row r="226" spans="1:5" ht="12.75" customHeight="1">
      <c r="A226" s="2" t="s">
        <v>1178</v>
      </c>
      <c r="B226" s="2" t="s">
        <v>1509</v>
      </c>
      <c r="C226" s="5">
        <v>3384.46</v>
      </c>
      <c r="D226" s="5">
        <f>VLOOKUP(A226,'Descontos Folha'!$A$1:$C$276,3,0)</f>
        <v>1771.3</v>
      </c>
      <c r="E226" s="9">
        <f t="shared" si="3"/>
        <v>5155.76</v>
      </c>
    </row>
    <row r="227" spans="1:5" ht="12.75" customHeight="1">
      <c r="A227" s="2" t="s">
        <v>1179</v>
      </c>
      <c r="B227" s="2" t="s">
        <v>1509</v>
      </c>
      <c r="C227" s="5">
        <v>0</v>
      </c>
      <c r="D227" s="5">
        <f>VLOOKUP(A227,'Descontos Folha'!$A$1:$C$276,3,0)</f>
        <v>0</v>
      </c>
      <c r="E227" s="9">
        <f t="shared" si="3"/>
        <v>0</v>
      </c>
    </row>
    <row r="228" spans="1:5" ht="12.75" customHeight="1">
      <c r="A228" s="2" t="s">
        <v>1180</v>
      </c>
      <c r="B228" s="2" t="s">
        <v>1509</v>
      </c>
      <c r="C228" s="5">
        <v>2835.84</v>
      </c>
      <c r="D228" s="5">
        <f>VLOOKUP(A228,'Descontos Folha'!$A$1:$C$276,3,0)</f>
        <v>2073.94</v>
      </c>
      <c r="E228" s="9">
        <f t="shared" si="3"/>
        <v>4909.7800000000007</v>
      </c>
    </row>
    <row r="229" spans="1:5" ht="12.75" customHeight="1">
      <c r="A229" s="2" t="s">
        <v>1181</v>
      </c>
      <c r="B229" s="2" t="s">
        <v>1509</v>
      </c>
      <c r="C229" s="5">
        <v>1404.23</v>
      </c>
      <c r="D229" s="5">
        <f>VLOOKUP(A229,'Descontos Folha'!$A$1:$C$276,3,0)</f>
        <v>239.23</v>
      </c>
      <c r="E229" s="9">
        <f t="shared" si="3"/>
        <v>1643.46</v>
      </c>
    </row>
    <row r="230" spans="1:5" ht="12.75" customHeight="1">
      <c r="A230" s="2" t="s">
        <v>1183</v>
      </c>
      <c r="B230" s="2" t="s">
        <v>1509</v>
      </c>
      <c r="C230" s="5">
        <v>980.15</v>
      </c>
      <c r="D230" s="5">
        <f>VLOOKUP(A230,'Descontos Folha'!$A$1:$C$276,3,0)</f>
        <v>1944.65</v>
      </c>
      <c r="E230" s="9">
        <f t="shared" si="3"/>
        <v>2924.8</v>
      </c>
    </row>
    <row r="231" spans="1:5" ht="12.75" customHeight="1">
      <c r="A231" s="2" t="s">
        <v>1184</v>
      </c>
      <c r="B231" s="2" t="s">
        <v>1509</v>
      </c>
      <c r="C231" s="5">
        <v>2902.07</v>
      </c>
      <c r="D231" s="5">
        <f>VLOOKUP(A231,'Descontos Folha'!$A$1:$C$276,3,0)</f>
        <v>5807.92</v>
      </c>
      <c r="E231" s="9">
        <f t="shared" si="3"/>
        <v>8709.99</v>
      </c>
    </row>
    <row r="232" spans="1:5" ht="12.75" customHeight="1">
      <c r="A232" s="2" t="s">
        <v>1185</v>
      </c>
      <c r="B232" s="2" t="s">
        <v>1509</v>
      </c>
      <c r="C232" s="5">
        <v>2929.25</v>
      </c>
      <c r="D232" s="5">
        <f>VLOOKUP(A232,'Descontos Folha'!$A$1:$C$276,3,0)</f>
        <v>817.04</v>
      </c>
      <c r="E232" s="9">
        <f t="shared" si="3"/>
        <v>3746.29</v>
      </c>
    </row>
    <row r="233" spans="1:5" ht="12.75" customHeight="1">
      <c r="A233" s="2" t="s">
        <v>1186</v>
      </c>
      <c r="B233" s="2" t="s">
        <v>1509</v>
      </c>
      <c r="C233" s="5">
        <v>2953.83</v>
      </c>
      <c r="D233" s="5">
        <f>VLOOKUP(A233,'Descontos Folha'!$A$1:$C$276,3,0)</f>
        <v>1746.97</v>
      </c>
      <c r="E233" s="9">
        <f t="shared" si="3"/>
        <v>4700.8</v>
      </c>
    </row>
    <row r="234" spans="1:5" ht="12.75" customHeight="1">
      <c r="A234" s="2" t="s">
        <v>1187</v>
      </c>
      <c r="B234" s="2" t="s">
        <v>1509</v>
      </c>
      <c r="C234" s="5">
        <v>4274.12</v>
      </c>
      <c r="D234" s="5">
        <f>VLOOKUP(A234,'Descontos Folha'!$A$1:$C$276,3,0)</f>
        <v>2027.15</v>
      </c>
      <c r="E234" s="9">
        <f t="shared" si="3"/>
        <v>6301.27</v>
      </c>
    </row>
    <row r="235" spans="1:5" ht="12.75" customHeight="1">
      <c r="A235" s="2" t="s">
        <v>1189</v>
      </c>
      <c r="B235" s="2" t="s">
        <v>1509</v>
      </c>
      <c r="C235" s="5">
        <v>3078.49</v>
      </c>
      <c r="D235" s="5">
        <f>VLOOKUP(A235,'Descontos Folha'!$A$1:$C$276,3,0)</f>
        <v>1175.1400000000001</v>
      </c>
      <c r="E235" s="9">
        <f t="shared" si="3"/>
        <v>4253.63</v>
      </c>
    </row>
    <row r="236" spans="1:5" ht="12.75" customHeight="1">
      <c r="A236" s="2" t="s">
        <v>1190</v>
      </c>
      <c r="B236" s="2" t="s">
        <v>1509</v>
      </c>
      <c r="C236" s="5">
        <v>3535.77</v>
      </c>
      <c r="D236" s="5">
        <f>VLOOKUP(A236,'Descontos Folha'!$A$1:$C$276,3,0)</f>
        <v>1239.92</v>
      </c>
      <c r="E236" s="9">
        <f t="shared" si="3"/>
        <v>4775.6900000000005</v>
      </c>
    </row>
    <row r="237" spans="1:5" ht="12.75" customHeight="1">
      <c r="A237" s="2" t="s">
        <v>1192</v>
      </c>
      <c r="B237" s="2" t="s">
        <v>1509</v>
      </c>
      <c r="C237" s="5">
        <v>980.99</v>
      </c>
      <c r="D237" s="5">
        <f>VLOOKUP(A237,'Descontos Folha'!$A$1:$C$276,3,0)</f>
        <v>259.73</v>
      </c>
      <c r="E237" s="9">
        <f t="shared" si="3"/>
        <v>1240.72</v>
      </c>
    </row>
    <row r="238" spans="1:5" ht="12.75" customHeight="1">
      <c r="A238" s="2" t="s">
        <v>1193</v>
      </c>
      <c r="B238" s="2" t="s">
        <v>1509</v>
      </c>
      <c r="C238" s="5">
        <v>474.46</v>
      </c>
      <c r="D238" s="5">
        <f>VLOOKUP(A238,'Descontos Folha'!$A$1:$C$276,3,0)</f>
        <v>179.94</v>
      </c>
      <c r="E238" s="9">
        <f t="shared" si="3"/>
        <v>654.4</v>
      </c>
    </row>
    <row r="239" spans="1:5" ht="12.75" customHeight="1">
      <c r="A239" s="2" t="s">
        <v>1194</v>
      </c>
      <c r="B239" s="2" t="s">
        <v>1509</v>
      </c>
      <c r="C239" s="5">
        <v>3238.22</v>
      </c>
      <c r="D239" s="5">
        <f>VLOOKUP(A239,'Descontos Folha'!$A$1:$C$276,3,0)</f>
        <v>1647.76</v>
      </c>
      <c r="E239" s="9">
        <f t="shared" si="3"/>
        <v>4885.9799999999996</v>
      </c>
    </row>
    <row r="240" spans="1:5" ht="12.75" customHeight="1">
      <c r="A240" s="2" t="s">
        <v>1195</v>
      </c>
      <c r="B240" s="2" t="s">
        <v>1509</v>
      </c>
      <c r="C240" s="5">
        <v>1105.1600000000001</v>
      </c>
      <c r="D240" s="5">
        <f>VLOOKUP(A240,'Descontos Folha'!$A$1:$C$276,3,0)</f>
        <v>617.04</v>
      </c>
      <c r="E240" s="9">
        <f t="shared" si="3"/>
        <v>1722.2</v>
      </c>
    </row>
    <row r="241" spans="1:5" ht="12.75" customHeight="1">
      <c r="A241" s="2" t="s">
        <v>1196</v>
      </c>
      <c r="B241" s="2" t="s">
        <v>1509</v>
      </c>
      <c r="C241" s="5">
        <v>1233.6600000000001</v>
      </c>
      <c r="D241" s="5">
        <f>VLOOKUP(A241,'Descontos Folha'!$A$1:$C$276,3,0)</f>
        <v>209.28</v>
      </c>
      <c r="E241" s="9">
        <f t="shared" si="3"/>
        <v>1442.94</v>
      </c>
    </row>
    <row r="242" spans="1:5" ht="12.75" customHeight="1">
      <c r="A242" s="2" t="s">
        <v>1197</v>
      </c>
      <c r="B242" s="2" t="s">
        <v>1509</v>
      </c>
      <c r="C242" s="5">
        <v>881.72</v>
      </c>
      <c r="D242" s="5">
        <f>VLOOKUP(A242,'Descontos Folha'!$A$1:$C$276,3,0)</f>
        <v>179.94</v>
      </c>
      <c r="E242" s="9">
        <f t="shared" si="3"/>
        <v>1061.6600000000001</v>
      </c>
    </row>
    <row r="243" spans="1:5" ht="12.75" customHeight="1">
      <c r="A243" s="2" t="s">
        <v>1198</v>
      </c>
      <c r="B243" s="2" t="s">
        <v>1509</v>
      </c>
      <c r="C243" s="5">
        <v>2880.46</v>
      </c>
      <c r="D243" s="5">
        <f>VLOOKUP(A243,'Descontos Folha'!$A$1:$C$276,3,0)</f>
        <v>1520.23</v>
      </c>
      <c r="E243" s="9">
        <f t="shared" si="3"/>
        <v>4400.6900000000005</v>
      </c>
    </row>
    <row r="244" spans="1:5" ht="12.75" customHeight="1">
      <c r="A244" s="2" t="s">
        <v>1199</v>
      </c>
      <c r="B244" s="2" t="s">
        <v>1509</v>
      </c>
      <c r="C244" s="5">
        <v>553.55999999999995</v>
      </c>
      <c r="D244" s="5">
        <f>VLOOKUP(A244,'Descontos Folha'!$A$1:$C$276,3,0)</f>
        <v>179.94</v>
      </c>
      <c r="E244" s="9">
        <f t="shared" si="3"/>
        <v>733.5</v>
      </c>
    </row>
    <row r="245" spans="1:5" ht="12.75" customHeight="1">
      <c r="A245" s="2" t="s">
        <v>1200</v>
      </c>
      <c r="B245" s="2" t="s">
        <v>1509</v>
      </c>
      <c r="C245" s="5">
        <v>2853.94</v>
      </c>
      <c r="D245" s="5">
        <f>VLOOKUP(A245,'Descontos Folha'!$A$1:$C$276,3,0)</f>
        <v>1493.71</v>
      </c>
      <c r="E245" s="9">
        <f t="shared" si="3"/>
        <v>4347.6499999999996</v>
      </c>
    </row>
    <row r="246" spans="1:5" ht="12.75" customHeight="1">
      <c r="A246" s="2" t="s">
        <v>1201</v>
      </c>
      <c r="B246" s="2" t="s">
        <v>1509</v>
      </c>
      <c r="C246" s="5">
        <v>3589.95</v>
      </c>
      <c r="D246" s="5">
        <f>VLOOKUP(A246,'Descontos Folha'!$A$1:$C$276,3,0)</f>
        <v>1294.1099999999999</v>
      </c>
      <c r="E246" s="9">
        <f t="shared" si="3"/>
        <v>4884.0599999999995</v>
      </c>
    </row>
    <row r="247" spans="1:5" ht="12.75" customHeight="1">
      <c r="A247" s="2" t="s">
        <v>1202</v>
      </c>
      <c r="B247" s="2" t="s">
        <v>1509</v>
      </c>
      <c r="C247" s="5">
        <v>653.85</v>
      </c>
      <c r="D247" s="5">
        <f>VLOOKUP(A247,'Descontos Folha'!$A$1:$C$276,3,0)</f>
        <v>428.1</v>
      </c>
      <c r="E247" s="9">
        <f t="shared" si="3"/>
        <v>1081.95</v>
      </c>
    </row>
    <row r="248" spans="1:5" ht="12.75" customHeight="1">
      <c r="A248" s="2" t="s">
        <v>1203</v>
      </c>
      <c r="B248" s="2" t="s">
        <v>1509</v>
      </c>
      <c r="C248" s="5">
        <v>2099.38</v>
      </c>
      <c r="D248" s="5">
        <f>VLOOKUP(A248,'Descontos Folha'!$A$1:$C$276,3,0)</f>
        <v>1755.63</v>
      </c>
      <c r="E248" s="9">
        <f t="shared" si="3"/>
        <v>3855.01</v>
      </c>
    </row>
    <row r="249" spans="1:5" ht="12.75" customHeight="1">
      <c r="A249" s="2" t="s">
        <v>1204</v>
      </c>
      <c r="B249" s="2" t="s">
        <v>1509</v>
      </c>
      <c r="C249" s="5">
        <v>2067.61</v>
      </c>
      <c r="D249" s="5">
        <f>VLOOKUP(A249,'Descontos Folha'!$A$1:$C$276,3,0)</f>
        <v>604.91999999999996</v>
      </c>
      <c r="E249" s="9">
        <f t="shared" si="3"/>
        <v>2672.53</v>
      </c>
    </row>
    <row r="250" spans="1:5" ht="12.75" customHeight="1">
      <c r="A250" s="2" t="s">
        <v>1207</v>
      </c>
      <c r="B250" s="2" t="s">
        <v>1509</v>
      </c>
      <c r="C250" s="5">
        <v>2139.0100000000002</v>
      </c>
      <c r="D250" s="5">
        <f>VLOOKUP(A250,'Descontos Folha'!$A$1:$C$276,3,0)</f>
        <v>4310.1899999999996</v>
      </c>
      <c r="E250" s="9">
        <f t="shared" si="3"/>
        <v>6449.2</v>
      </c>
    </row>
    <row r="251" spans="1:5" ht="12.75" customHeight="1">
      <c r="A251" s="2" t="s">
        <v>1208</v>
      </c>
      <c r="B251" s="2" t="s">
        <v>1509</v>
      </c>
      <c r="C251" s="5">
        <v>958.06</v>
      </c>
      <c r="D251" s="5">
        <f>VLOOKUP(A251,'Descontos Folha'!$A$1:$C$276,3,0)</f>
        <v>182.93</v>
      </c>
      <c r="E251" s="9">
        <f t="shared" si="3"/>
        <v>1140.99</v>
      </c>
    </row>
    <row r="252" spans="1:5" ht="12.75" customHeight="1">
      <c r="A252" s="2" t="s">
        <v>1209</v>
      </c>
      <c r="B252" s="2" t="s">
        <v>1509</v>
      </c>
      <c r="C252" s="5">
        <v>1367.85</v>
      </c>
      <c r="D252" s="5">
        <f>VLOOKUP(A252,'Descontos Folha'!$A$1:$C$276,3,0)</f>
        <v>440.46</v>
      </c>
      <c r="E252" s="9">
        <f t="shared" si="3"/>
        <v>1808.31</v>
      </c>
    </row>
    <row r="253" spans="1:5" ht="12.75" customHeight="1">
      <c r="A253" s="2" t="s">
        <v>1210</v>
      </c>
      <c r="B253" s="2" t="s">
        <v>1509</v>
      </c>
      <c r="C253" s="5">
        <v>2853.93</v>
      </c>
      <c r="D253" s="5">
        <f>VLOOKUP(A253,'Descontos Folha'!$A$1:$C$276,3,0)</f>
        <v>1493.71</v>
      </c>
      <c r="E253" s="9">
        <f t="shared" si="3"/>
        <v>4347.6399999999994</v>
      </c>
    </row>
    <row r="254" spans="1:5" ht="12.75" customHeight="1">
      <c r="A254" s="2" t="s">
        <v>1211</v>
      </c>
      <c r="B254" s="2" t="s">
        <v>1509</v>
      </c>
      <c r="C254" s="5">
        <v>2855.51</v>
      </c>
      <c r="D254" s="5">
        <f>VLOOKUP(A254,'Descontos Folha'!$A$1:$C$276,3,0)</f>
        <v>823.59</v>
      </c>
      <c r="E254" s="9">
        <f t="shared" si="3"/>
        <v>3679.1000000000004</v>
      </c>
    </row>
    <row r="255" spans="1:5" ht="12.75" customHeight="1">
      <c r="A255" s="2" t="s">
        <v>1212</v>
      </c>
      <c r="B255" s="2" t="s">
        <v>1509</v>
      </c>
      <c r="C255" s="5">
        <v>2502.89</v>
      </c>
      <c r="D255" s="5">
        <f>VLOOKUP(A255,'Descontos Folha'!$A$1:$C$276,3,0)</f>
        <v>1389.24</v>
      </c>
      <c r="E255" s="9">
        <f t="shared" si="3"/>
        <v>3892.13</v>
      </c>
    </row>
    <row r="256" spans="1:5" ht="12.75" customHeight="1">
      <c r="A256" s="2" t="s">
        <v>1213</v>
      </c>
      <c r="B256" s="2" t="s">
        <v>1509</v>
      </c>
      <c r="C256" s="5">
        <v>979.97</v>
      </c>
      <c r="D256" s="5">
        <f>VLOOKUP(A256,'Descontos Folha'!$A$1:$C$276,3,0)</f>
        <v>161.51</v>
      </c>
      <c r="E256" s="9">
        <f t="shared" si="3"/>
        <v>1141.48</v>
      </c>
    </row>
    <row r="257" spans="1:5" ht="12.75" customHeight="1">
      <c r="A257" s="2" t="s">
        <v>1215</v>
      </c>
      <c r="B257" s="2" t="s">
        <v>1509</v>
      </c>
      <c r="C257" s="5">
        <v>517.02</v>
      </c>
      <c r="D257" s="5">
        <f>VLOOKUP(A257,'Descontos Folha'!$A$1:$C$276,3,0)</f>
        <v>738.95</v>
      </c>
      <c r="E257" s="9">
        <f t="shared" si="3"/>
        <v>1255.97</v>
      </c>
    </row>
    <row r="258" spans="1:5" ht="12.75" customHeight="1">
      <c r="A258" s="2" t="s">
        <v>1217</v>
      </c>
      <c r="B258" s="2" t="s">
        <v>1509</v>
      </c>
      <c r="C258" s="5">
        <v>2936.67</v>
      </c>
      <c r="D258" s="5">
        <f>VLOOKUP(A258,'Descontos Folha'!$A$1:$C$276,3,0)</f>
        <v>1611.44</v>
      </c>
      <c r="E258" s="9">
        <f t="shared" si="3"/>
        <v>4548.1100000000006</v>
      </c>
    </row>
    <row r="259" spans="1:5" ht="12.75" customHeight="1">
      <c r="A259" s="2" t="s">
        <v>1218</v>
      </c>
      <c r="B259" s="2" t="s">
        <v>1509</v>
      </c>
      <c r="C259" s="5">
        <v>2954.28</v>
      </c>
      <c r="D259" s="5">
        <f>VLOOKUP(A259,'Descontos Folha'!$A$1:$C$276,3,0)</f>
        <v>1591.13</v>
      </c>
      <c r="E259" s="9">
        <f t="shared" si="3"/>
        <v>4545.41</v>
      </c>
    </row>
    <row r="260" spans="1:5" ht="12.75" customHeight="1">
      <c r="A260" s="2" t="s">
        <v>1219</v>
      </c>
      <c r="B260" s="2" t="s">
        <v>1509</v>
      </c>
      <c r="C260" s="5">
        <v>18536.18</v>
      </c>
      <c r="D260" s="5">
        <f>VLOOKUP(A260,'Descontos Folha'!$A$1:$C$276,3,0)</f>
        <v>7863.38</v>
      </c>
      <c r="E260" s="9">
        <f t="shared" ref="E260:E270" si="4">SUM(C260:D260)</f>
        <v>26399.56</v>
      </c>
    </row>
    <row r="261" spans="1:5" ht="12.75" customHeight="1">
      <c r="A261" s="2" t="s">
        <v>1221</v>
      </c>
      <c r="B261" s="2" t="s">
        <v>1509</v>
      </c>
      <c r="C261" s="5">
        <v>3237.92</v>
      </c>
      <c r="D261" s="5">
        <f>VLOOKUP(A261,'Descontos Folha'!$A$1:$C$276,3,0)</f>
        <v>2169.3200000000002</v>
      </c>
      <c r="E261" s="9">
        <f t="shared" si="4"/>
        <v>5407.24</v>
      </c>
    </row>
    <row r="262" spans="1:5" ht="12.75" customHeight="1">
      <c r="A262" s="2" t="s">
        <v>1222</v>
      </c>
      <c r="B262" s="2" t="s">
        <v>1509</v>
      </c>
      <c r="C262" s="5">
        <v>3294.15</v>
      </c>
      <c r="D262" s="5">
        <f>VLOOKUP(A262,'Descontos Folha'!$A$1:$C$276,3,0)</f>
        <v>6009.32</v>
      </c>
      <c r="E262" s="9">
        <f t="shared" si="4"/>
        <v>9303.4699999999993</v>
      </c>
    </row>
    <row r="263" spans="1:5" ht="12.75" customHeight="1">
      <c r="A263" s="2" t="s">
        <v>1223</v>
      </c>
      <c r="B263" s="2" t="s">
        <v>1509</v>
      </c>
      <c r="C263" s="5">
        <v>3272.52</v>
      </c>
      <c r="D263" s="5">
        <f>VLOOKUP(A263,'Descontos Folha'!$A$1:$C$276,3,0)</f>
        <v>1597.89</v>
      </c>
      <c r="E263" s="9">
        <f t="shared" si="4"/>
        <v>4870.41</v>
      </c>
    </row>
    <row r="264" spans="1:5" ht="12.75" customHeight="1">
      <c r="A264" s="2" t="s">
        <v>1224</v>
      </c>
      <c r="B264" s="2" t="s">
        <v>1509</v>
      </c>
      <c r="C264" s="5">
        <v>984.39</v>
      </c>
      <c r="D264" s="5">
        <f>VLOOKUP(A264,'Descontos Folha'!$A$1:$C$276,3,0)</f>
        <v>165.93</v>
      </c>
      <c r="E264" s="9">
        <f t="shared" si="4"/>
        <v>1150.32</v>
      </c>
    </row>
    <row r="265" spans="1:5" ht="12.75" customHeight="1">
      <c r="A265" s="2" t="s">
        <v>1225</v>
      </c>
      <c r="B265" s="2" t="s">
        <v>1509</v>
      </c>
      <c r="C265" s="5">
        <v>0</v>
      </c>
      <c r="D265" s="5">
        <f>VLOOKUP(A265,'Descontos Folha'!$A$1:$C$276,3,0)</f>
        <v>0</v>
      </c>
      <c r="E265" s="9">
        <f t="shared" si="4"/>
        <v>0</v>
      </c>
    </row>
    <row r="266" spans="1:5" ht="12.75" customHeight="1">
      <c r="A266" s="2" t="s">
        <v>1226</v>
      </c>
      <c r="B266" s="2" t="s">
        <v>1509</v>
      </c>
      <c r="C266" s="5">
        <v>3238.37</v>
      </c>
      <c r="D266" s="5">
        <f>VLOOKUP(A266,'Descontos Folha'!$A$1:$C$276,3,0)</f>
        <v>1493.71</v>
      </c>
      <c r="E266" s="9">
        <f t="shared" si="4"/>
        <v>4732.08</v>
      </c>
    </row>
    <row r="267" spans="1:5" ht="12.75" customHeight="1">
      <c r="A267" s="2" t="s">
        <v>1227</v>
      </c>
      <c r="B267" s="2" t="s">
        <v>1509</v>
      </c>
      <c r="C267" s="5">
        <v>3877.97</v>
      </c>
      <c r="D267" s="5">
        <f>VLOOKUP(A267,'Descontos Folha'!$A$1:$C$276,3,0)</f>
        <v>1271.33</v>
      </c>
      <c r="E267" s="9">
        <f t="shared" si="4"/>
        <v>5149.2999999999993</v>
      </c>
    </row>
    <row r="268" spans="1:5" ht="12.75" customHeight="1">
      <c r="A268" s="2" t="s">
        <v>1229</v>
      </c>
      <c r="B268" s="2" t="s">
        <v>1509</v>
      </c>
      <c r="C268" s="5">
        <v>3449.07</v>
      </c>
      <c r="D268" s="5">
        <f>VLOOKUP(A268,'Descontos Folha'!$A$1:$C$276,3,0)</f>
        <v>1153.22</v>
      </c>
      <c r="E268" s="9">
        <f t="shared" si="4"/>
        <v>4602.29</v>
      </c>
    </row>
    <row r="269" spans="1:5" ht="12.75" customHeight="1">
      <c r="A269" s="2" t="s">
        <v>1231</v>
      </c>
      <c r="B269" s="2" t="s">
        <v>1509</v>
      </c>
      <c r="C269" s="5">
        <v>3278.49</v>
      </c>
      <c r="D269" s="5">
        <f>VLOOKUP(A269,'Descontos Folha'!$A$1:$C$276,3,0)</f>
        <v>6225.57</v>
      </c>
      <c r="E269" s="9">
        <f t="shared" si="4"/>
        <v>9504.06</v>
      </c>
    </row>
    <row r="270" spans="1:5" ht="12.75" customHeight="1">
      <c r="A270" s="2" t="s">
        <v>1232</v>
      </c>
      <c r="B270" s="2" t="s">
        <v>1509</v>
      </c>
      <c r="C270" s="5">
        <v>2058.19</v>
      </c>
      <c r="D270" s="5">
        <f>VLOOKUP(A270,'Descontos Folha'!$A$1:$C$276,3,0)</f>
        <v>468.12</v>
      </c>
      <c r="E270" s="9">
        <f t="shared" si="4"/>
        <v>2526.31</v>
      </c>
    </row>
    <row r="271" spans="1:5">
      <c r="A271" s="2" t="s">
        <v>910</v>
      </c>
      <c r="D271" s="5">
        <f>VLOOKUP(A271,'Descontos Folha'!$A$1:$C$276,3,0)</f>
        <v>16063.44</v>
      </c>
      <c r="E271" s="9">
        <f t="shared" ref="E271:E278" si="5">SUM(C271:D271)</f>
        <v>16063.44</v>
      </c>
    </row>
    <row r="272" spans="1:5">
      <c r="A272" s="2" t="s">
        <v>987</v>
      </c>
      <c r="D272" s="5">
        <f>VLOOKUP(A272,'Descontos Folha'!$A$1:$C$276,3,0)</f>
        <v>7348.3</v>
      </c>
      <c r="E272" s="9">
        <f t="shared" si="5"/>
        <v>7348.3</v>
      </c>
    </row>
    <row r="273" spans="1:5">
      <c r="A273" s="2" t="s">
        <v>1032</v>
      </c>
      <c r="D273" s="5">
        <f>VLOOKUP(A273,'Descontos Folha'!$A$1:$C$276,3,0)</f>
        <v>13658.33</v>
      </c>
      <c r="E273" s="9">
        <f t="shared" si="5"/>
        <v>13658.33</v>
      </c>
    </row>
    <row r="274" spans="1:5">
      <c r="A274" s="2" t="s">
        <v>1109</v>
      </c>
      <c r="D274" s="5">
        <f>VLOOKUP(A274,'Descontos Folha'!$A$1:$C$276,3,0)</f>
        <v>8133.41</v>
      </c>
      <c r="E274" s="9">
        <f t="shared" si="5"/>
        <v>8133.41</v>
      </c>
    </row>
    <row r="275" spans="1:5">
      <c r="A275" s="2" t="s">
        <v>1124</v>
      </c>
      <c r="D275" s="5">
        <f>VLOOKUP(A275,'Descontos Folha'!$A$1:$C$276,3,0)</f>
        <v>8151.79</v>
      </c>
      <c r="E275" s="9">
        <f t="shared" si="5"/>
        <v>8151.79</v>
      </c>
    </row>
    <row r="276" spans="1:5">
      <c r="A276" s="2" t="s">
        <v>1126</v>
      </c>
      <c r="D276" s="5">
        <f>VLOOKUP(A276,'Descontos Folha'!$A$1:$C$276,3,0)</f>
        <v>9713.7900000000009</v>
      </c>
      <c r="E276" s="9">
        <f t="shared" si="5"/>
        <v>9713.7900000000009</v>
      </c>
    </row>
    <row r="277" spans="1:5">
      <c r="A277" s="2" t="s">
        <v>1159</v>
      </c>
      <c r="D277" s="5">
        <f>VLOOKUP(A277,'Descontos Folha'!$A$1:$C$276,3,0)</f>
        <v>7553.24</v>
      </c>
      <c r="E277" s="9">
        <f t="shared" si="5"/>
        <v>7553.24</v>
      </c>
    </row>
    <row r="278" spans="1:5">
      <c r="A278" s="2" t="s">
        <v>1206</v>
      </c>
      <c r="D278" s="5">
        <f>VLOOKUP(A278,'Descontos Folha'!$A$1:$C$276,3,0)</f>
        <v>6319.88</v>
      </c>
      <c r="E278" s="9">
        <f t="shared" si="5"/>
        <v>6319.88</v>
      </c>
    </row>
    <row r="280" spans="1:5">
      <c r="A280"/>
      <c r="B280"/>
      <c r="C280"/>
      <c r="D280"/>
      <c r="E280"/>
    </row>
    <row r="281" spans="1:5">
      <c r="A281"/>
      <c r="B281"/>
      <c r="C281"/>
      <c r="D281"/>
      <c r="E281"/>
    </row>
    <row r="282" spans="1:5">
      <c r="A282"/>
      <c r="B282"/>
      <c r="C282"/>
      <c r="D282"/>
      <c r="E282"/>
    </row>
    <row r="283" spans="1:5">
      <c r="A283"/>
      <c r="B283"/>
      <c r="C283"/>
      <c r="D283"/>
      <c r="E283"/>
    </row>
    <row r="284" spans="1:5">
      <c r="A284"/>
      <c r="B284"/>
      <c r="C284"/>
      <c r="D284"/>
      <c r="E284"/>
    </row>
    <row r="285" spans="1:5">
      <c r="A285"/>
      <c r="B285"/>
      <c r="C285"/>
      <c r="D285"/>
      <c r="E285"/>
    </row>
    <row r="286" spans="1:5">
      <c r="A286"/>
      <c r="B286"/>
      <c r="C286"/>
      <c r="D286"/>
      <c r="E286"/>
    </row>
    <row r="287" spans="1:5">
      <c r="A287"/>
      <c r="B287"/>
      <c r="C287"/>
      <c r="D287"/>
      <c r="E287"/>
    </row>
    <row r="288" spans="1:5">
      <c r="A288"/>
      <c r="B288"/>
      <c r="C288"/>
      <c r="D288"/>
      <c r="E288"/>
    </row>
    <row r="289" spans="1:5">
      <c r="A289"/>
      <c r="B289"/>
      <c r="C289"/>
      <c r="D289"/>
      <c r="E289"/>
    </row>
    <row r="290" spans="1:5">
      <c r="A290"/>
      <c r="B290"/>
      <c r="C290"/>
      <c r="D290"/>
      <c r="E290"/>
    </row>
    <row r="291" spans="1:5">
      <c r="A291"/>
      <c r="B291"/>
      <c r="C291"/>
      <c r="D291"/>
      <c r="E291"/>
    </row>
    <row r="292" spans="1:5">
      <c r="A292"/>
      <c r="B292"/>
      <c r="C292"/>
      <c r="D292"/>
      <c r="E292"/>
    </row>
    <row r="293" spans="1:5">
      <c r="A293"/>
      <c r="B293"/>
      <c r="C293"/>
      <c r="D293"/>
      <c r="E293"/>
    </row>
    <row r="294" spans="1:5">
      <c r="A294"/>
      <c r="B294"/>
      <c r="C294"/>
      <c r="D294"/>
      <c r="E294"/>
    </row>
    <row r="295" spans="1:5">
      <c r="A295"/>
      <c r="B295"/>
      <c r="C295"/>
      <c r="D295"/>
      <c r="E295"/>
    </row>
    <row r="296" spans="1:5">
      <c r="A296"/>
      <c r="B296"/>
      <c r="C296"/>
      <c r="D296"/>
      <c r="E296"/>
    </row>
    <row r="297" spans="1:5">
      <c r="A297"/>
      <c r="B297"/>
      <c r="C297"/>
      <c r="D297"/>
      <c r="E297"/>
    </row>
    <row r="298" spans="1:5">
      <c r="A298"/>
      <c r="B298"/>
      <c r="C298"/>
      <c r="D298"/>
      <c r="E298"/>
    </row>
    <row r="299" spans="1:5">
      <c r="A299"/>
      <c r="B299"/>
      <c r="C299"/>
      <c r="D299"/>
      <c r="E299"/>
    </row>
    <row r="300" spans="1:5">
      <c r="A300"/>
      <c r="B300"/>
      <c r="C300"/>
      <c r="D300"/>
      <c r="E300"/>
    </row>
    <row r="301" spans="1:5">
      <c r="A301"/>
      <c r="B301"/>
      <c r="C301"/>
      <c r="D301"/>
      <c r="E301"/>
    </row>
    <row r="302" spans="1:5">
      <c r="A302"/>
      <c r="B302"/>
      <c r="C302"/>
      <c r="D302"/>
      <c r="E302"/>
    </row>
    <row r="303" spans="1:5">
      <c r="A303"/>
      <c r="B303"/>
      <c r="C303"/>
      <c r="D303"/>
      <c r="E303"/>
    </row>
    <row r="304" spans="1:5">
      <c r="A304"/>
      <c r="B304"/>
      <c r="C304"/>
      <c r="D304"/>
      <c r="E304"/>
    </row>
    <row r="305" spans="1:5">
      <c r="A305"/>
      <c r="B305"/>
      <c r="C305"/>
      <c r="D305"/>
      <c r="E305"/>
    </row>
    <row r="306" spans="1:5">
      <c r="A306"/>
      <c r="B306"/>
      <c r="C306"/>
      <c r="D306"/>
      <c r="E306"/>
    </row>
    <row r="307" spans="1:5">
      <c r="A307"/>
      <c r="B307"/>
      <c r="C307"/>
      <c r="D307"/>
      <c r="E307"/>
    </row>
    <row r="308" spans="1:5">
      <c r="A308"/>
      <c r="B308"/>
      <c r="C308"/>
      <c r="D308"/>
      <c r="E308"/>
    </row>
    <row r="309" spans="1:5">
      <c r="A309"/>
      <c r="B309"/>
      <c r="C309"/>
      <c r="D309"/>
      <c r="E309"/>
    </row>
    <row r="310" spans="1:5">
      <c r="A310"/>
      <c r="B310"/>
      <c r="C310"/>
      <c r="D310"/>
      <c r="E310"/>
    </row>
    <row r="311" spans="1:5">
      <c r="A311"/>
      <c r="B311"/>
      <c r="C311"/>
      <c r="D311"/>
      <c r="E311"/>
    </row>
    <row r="312" spans="1:5">
      <c r="A312"/>
      <c r="B312"/>
      <c r="C312"/>
      <c r="D312"/>
      <c r="E312"/>
    </row>
    <row r="313" spans="1:5">
      <c r="A313"/>
      <c r="B313"/>
      <c r="C313"/>
      <c r="D313"/>
      <c r="E313"/>
    </row>
    <row r="314" spans="1:5">
      <c r="A314"/>
      <c r="B314"/>
      <c r="C314"/>
      <c r="D314"/>
      <c r="E314"/>
    </row>
    <row r="315" spans="1:5">
      <c r="A315"/>
      <c r="B315"/>
      <c r="C315"/>
      <c r="D315"/>
      <c r="E315"/>
    </row>
    <row r="316" spans="1:5">
      <c r="A316"/>
      <c r="B316"/>
      <c r="C316"/>
      <c r="D316"/>
      <c r="E316"/>
    </row>
    <row r="317" spans="1:5">
      <c r="A317"/>
      <c r="B317"/>
      <c r="C317"/>
      <c r="D317"/>
      <c r="E317"/>
    </row>
    <row r="318" spans="1:5">
      <c r="A318"/>
      <c r="B318"/>
      <c r="C318"/>
      <c r="D318"/>
      <c r="E318"/>
    </row>
    <row r="319" spans="1:5">
      <c r="A319"/>
      <c r="B319"/>
      <c r="C319"/>
      <c r="D319"/>
      <c r="E319"/>
    </row>
    <row r="320" spans="1:5">
      <c r="A320"/>
      <c r="B320"/>
      <c r="C320"/>
      <c r="D320"/>
      <c r="E320"/>
    </row>
    <row r="321" spans="1:5">
      <c r="A321"/>
      <c r="B321"/>
      <c r="C321"/>
      <c r="D321"/>
      <c r="E321"/>
    </row>
    <row r="322" spans="1:5">
      <c r="A322"/>
      <c r="B322"/>
      <c r="C322"/>
      <c r="D322"/>
      <c r="E322"/>
    </row>
    <row r="323" spans="1:5">
      <c r="A323"/>
      <c r="B323"/>
      <c r="C323"/>
      <c r="D323"/>
      <c r="E323"/>
    </row>
    <row r="324" spans="1:5">
      <c r="A324"/>
      <c r="B324"/>
      <c r="C324"/>
      <c r="D324"/>
      <c r="E324"/>
    </row>
    <row r="325" spans="1:5">
      <c r="A325"/>
      <c r="B325"/>
      <c r="C325"/>
      <c r="D325"/>
      <c r="E325"/>
    </row>
    <row r="326" spans="1:5">
      <c r="A326"/>
      <c r="B326"/>
      <c r="C326"/>
      <c r="D326"/>
      <c r="E326"/>
    </row>
    <row r="327" spans="1:5">
      <c r="A327"/>
      <c r="B327"/>
      <c r="C327"/>
      <c r="D327"/>
      <c r="E327"/>
    </row>
    <row r="328" spans="1:5">
      <c r="A328"/>
      <c r="B328"/>
      <c r="C328"/>
      <c r="D328"/>
      <c r="E328"/>
    </row>
    <row r="329" spans="1:5">
      <c r="A329"/>
      <c r="B329"/>
      <c r="C329"/>
      <c r="D329"/>
      <c r="E329"/>
    </row>
    <row r="330" spans="1:5">
      <c r="A330"/>
      <c r="B330"/>
      <c r="C330"/>
      <c r="D330"/>
      <c r="E330"/>
    </row>
    <row r="331" spans="1:5">
      <c r="A331"/>
      <c r="B331"/>
      <c r="C331"/>
      <c r="D331"/>
      <c r="E331"/>
    </row>
    <row r="332" spans="1:5">
      <c r="A332"/>
      <c r="B332"/>
      <c r="C332"/>
      <c r="D332"/>
      <c r="E332"/>
    </row>
    <row r="333" spans="1:5">
      <c r="A333"/>
      <c r="B333"/>
      <c r="C333"/>
      <c r="D333"/>
      <c r="E333"/>
    </row>
    <row r="334" spans="1:5">
      <c r="A334"/>
      <c r="B334"/>
      <c r="C334"/>
      <c r="D334"/>
      <c r="E334"/>
    </row>
    <row r="335" spans="1:5">
      <c r="A335"/>
      <c r="B335"/>
      <c r="C335"/>
      <c r="D335"/>
      <c r="E335"/>
    </row>
    <row r="336" spans="1:5">
      <c r="A336"/>
      <c r="B336"/>
      <c r="C336"/>
      <c r="D336"/>
      <c r="E336"/>
    </row>
    <row r="337" spans="1:5">
      <c r="A337"/>
      <c r="B337"/>
      <c r="C337"/>
      <c r="D337"/>
      <c r="E337"/>
    </row>
    <row r="338" spans="1:5">
      <c r="A338"/>
      <c r="B338"/>
      <c r="C338"/>
      <c r="D338"/>
      <c r="E338"/>
    </row>
    <row r="339" spans="1:5">
      <c r="A339"/>
      <c r="B339"/>
      <c r="C339"/>
      <c r="D339"/>
      <c r="E339"/>
    </row>
    <row r="340" spans="1:5">
      <c r="A340"/>
      <c r="B340"/>
      <c r="C340"/>
      <c r="D340"/>
      <c r="E340"/>
    </row>
    <row r="341" spans="1:5">
      <c r="A341"/>
      <c r="B341"/>
      <c r="C341"/>
      <c r="D341"/>
      <c r="E341"/>
    </row>
    <row r="342" spans="1:5">
      <c r="A342"/>
      <c r="B342"/>
      <c r="C342"/>
      <c r="D342"/>
      <c r="E342"/>
    </row>
    <row r="343" spans="1:5">
      <c r="A343"/>
      <c r="B343"/>
      <c r="C343"/>
      <c r="D343"/>
      <c r="E343"/>
    </row>
    <row r="344" spans="1:5">
      <c r="A344"/>
      <c r="B344"/>
      <c r="C344"/>
      <c r="D344"/>
      <c r="E344"/>
    </row>
    <row r="345" spans="1:5">
      <c r="A345"/>
      <c r="B345"/>
      <c r="C345"/>
      <c r="D345"/>
      <c r="E345"/>
    </row>
    <row r="346" spans="1:5">
      <c r="A346"/>
      <c r="B346"/>
      <c r="C346"/>
      <c r="D346"/>
      <c r="E346"/>
    </row>
    <row r="347" spans="1:5">
      <c r="A347"/>
      <c r="B347"/>
      <c r="C347"/>
      <c r="D347"/>
      <c r="E347"/>
    </row>
    <row r="348" spans="1:5">
      <c r="A348"/>
      <c r="B348"/>
      <c r="C348"/>
      <c r="D348"/>
      <c r="E348"/>
    </row>
    <row r="349" spans="1:5">
      <c r="A349"/>
      <c r="B349"/>
      <c r="C349"/>
      <c r="D349"/>
      <c r="E349"/>
    </row>
    <row r="350" spans="1:5">
      <c r="A350"/>
      <c r="B350"/>
      <c r="C350"/>
      <c r="D350"/>
      <c r="E350"/>
    </row>
    <row r="351" spans="1:5">
      <c r="A351"/>
      <c r="B351"/>
      <c r="C351"/>
      <c r="D351"/>
      <c r="E351"/>
    </row>
    <row r="352" spans="1:5">
      <c r="A352"/>
      <c r="B352"/>
      <c r="C352"/>
      <c r="D352"/>
      <c r="E352"/>
    </row>
    <row r="353" spans="1:5">
      <c r="A353"/>
      <c r="B353"/>
      <c r="C353"/>
      <c r="D353"/>
      <c r="E353"/>
    </row>
    <row r="354" spans="1:5">
      <c r="A354"/>
      <c r="B354"/>
      <c r="C354"/>
      <c r="D354"/>
      <c r="E354"/>
    </row>
    <row r="355" spans="1:5">
      <c r="A355"/>
      <c r="B355"/>
      <c r="C355"/>
      <c r="D355"/>
      <c r="E355"/>
    </row>
    <row r="356" spans="1:5">
      <c r="A356"/>
      <c r="B356"/>
      <c r="C356"/>
      <c r="D356"/>
      <c r="E356"/>
    </row>
    <row r="357" spans="1:5">
      <c r="A357"/>
      <c r="B357"/>
      <c r="C357"/>
      <c r="D357"/>
      <c r="E357"/>
    </row>
    <row r="358" spans="1:5">
      <c r="A358"/>
      <c r="B358"/>
      <c r="C358"/>
      <c r="D358"/>
      <c r="E358"/>
    </row>
    <row r="359" spans="1:5">
      <c r="A359"/>
      <c r="B359"/>
      <c r="C359"/>
      <c r="D359"/>
      <c r="E359"/>
    </row>
    <row r="360" spans="1:5">
      <c r="A360"/>
      <c r="B360"/>
      <c r="C360"/>
      <c r="D360"/>
      <c r="E360"/>
    </row>
    <row r="361" spans="1:5">
      <c r="A361"/>
      <c r="B361"/>
      <c r="C361"/>
      <c r="D361"/>
      <c r="E361"/>
    </row>
    <row r="362" spans="1:5">
      <c r="A362"/>
      <c r="B362"/>
      <c r="C362"/>
      <c r="D362"/>
      <c r="E362"/>
    </row>
    <row r="363" spans="1:5">
      <c r="A363"/>
      <c r="B363"/>
      <c r="C363"/>
      <c r="D363"/>
      <c r="E363"/>
    </row>
    <row r="364" spans="1:5">
      <c r="A364"/>
      <c r="B364"/>
      <c r="C364"/>
      <c r="D364"/>
      <c r="E364"/>
    </row>
    <row r="365" spans="1:5">
      <c r="A365"/>
      <c r="B365"/>
      <c r="C365"/>
      <c r="D365"/>
      <c r="E365"/>
    </row>
    <row r="366" spans="1:5">
      <c r="A366"/>
      <c r="B366"/>
      <c r="C366"/>
      <c r="D366"/>
      <c r="E366"/>
    </row>
    <row r="367" spans="1:5">
      <c r="A367"/>
      <c r="B367"/>
      <c r="C367"/>
      <c r="D367"/>
      <c r="E367"/>
    </row>
    <row r="368" spans="1:5">
      <c r="A368"/>
      <c r="B368"/>
      <c r="C368"/>
      <c r="D368"/>
      <c r="E368"/>
    </row>
    <row r="369" spans="1:5">
      <c r="A369"/>
      <c r="B369"/>
      <c r="C369"/>
      <c r="D369"/>
      <c r="E369"/>
    </row>
    <row r="370" spans="1:5">
      <c r="A370"/>
      <c r="B370"/>
      <c r="C370"/>
      <c r="D370"/>
      <c r="E370"/>
    </row>
    <row r="371" spans="1:5">
      <c r="A371"/>
      <c r="B371"/>
      <c r="C371"/>
      <c r="D371"/>
      <c r="E371"/>
    </row>
    <row r="372" spans="1:5">
      <c r="A372"/>
      <c r="B372"/>
      <c r="C372"/>
      <c r="D372"/>
      <c r="E372"/>
    </row>
    <row r="373" spans="1:5">
      <c r="A373"/>
      <c r="B373"/>
      <c r="C373"/>
      <c r="D373"/>
      <c r="E373"/>
    </row>
    <row r="374" spans="1:5">
      <c r="A374"/>
      <c r="B374"/>
      <c r="C374"/>
      <c r="D374"/>
      <c r="E374"/>
    </row>
    <row r="375" spans="1:5">
      <c r="A375"/>
      <c r="B375"/>
      <c r="C375"/>
      <c r="D375"/>
      <c r="E375"/>
    </row>
    <row r="376" spans="1:5">
      <c r="A376"/>
      <c r="B376"/>
      <c r="C376"/>
      <c r="D376"/>
      <c r="E376"/>
    </row>
    <row r="377" spans="1:5">
      <c r="A377"/>
      <c r="B377"/>
      <c r="C377"/>
      <c r="D377"/>
      <c r="E377"/>
    </row>
    <row r="378" spans="1:5">
      <c r="A378"/>
      <c r="B378"/>
      <c r="C378"/>
      <c r="D378"/>
      <c r="E378"/>
    </row>
    <row r="379" spans="1:5">
      <c r="A379"/>
      <c r="B379"/>
      <c r="C379"/>
      <c r="D379"/>
      <c r="E379"/>
    </row>
    <row r="380" spans="1:5">
      <c r="A380"/>
      <c r="B380"/>
      <c r="C380"/>
      <c r="D380"/>
      <c r="E380"/>
    </row>
    <row r="381" spans="1:5">
      <c r="A381"/>
      <c r="B381"/>
      <c r="C381"/>
      <c r="D381"/>
      <c r="E381"/>
    </row>
    <row r="382" spans="1:5">
      <c r="A382"/>
      <c r="B382"/>
      <c r="C382"/>
      <c r="D382"/>
      <c r="E382"/>
    </row>
    <row r="383" spans="1:5">
      <c r="A383"/>
      <c r="B383"/>
      <c r="C383"/>
      <c r="D383"/>
      <c r="E383"/>
    </row>
    <row r="384" spans="1:5">
      <c r="A384"/>
      <c r="B384"/>
      <c r="C384"/>
      <c r="D384"/>
      <c r="E384"/>
    </row>
    <row r="385" spans="1:5">
      <c r="A385"/>
      <c r="B385"/>
      <c r="C385"/>
      <c r="D385"/>
      <c r="E385"/>
    </row>
    <row r="386" spans="1:5">
      <c r="A386"/>
      <c r="B386"/>
      <c r="C386"/>
      <c r="D386"/>
      <c r="E386"/>
    </row>
    <row r="387" spans="1:5">
      <c r="A387"/>
      <c r="B387"/>
      <c r="C387"/>
      <c r="D387"/>
      <c r="E387"/>
    </row>
    <row r="388" spans="1:5">
      <c r="A388"/>
      <c r="B388"/>
      <c r="C388"/>
      <c r="D388"/>
      <c r="E388"/>
    </row>
    <row r="389" spans="1:5">
      <c r="A389"/>
      <c r="B389"/>
      <c r="C389"/>
      <c r="D389"/>
      <c r="E389"/>
    </row>
    <row r="390" spans="1:5">
      <c r="A390"/>
      <c r="B390"/>
      <c r="C390"/>
      <c r="D390"/>
      <c r="E390"/>
    </row>
    <row r="391" spans="1:5">
      <c r="A391"/>
      <c r="B391"/>
      <c r="C391"/>
      <c r="D391"/>
      <c r="E391"/>
    </row>
    <row r="392" spans="1:5">
      <c r="A392"/>
      <c r="B392"/>
      <c r="C392"/>
      <c r="D392"/>
      <c r="E392"/>
    </row>
    <row r="393" spans="1:5">
      <c r="A393"/>
      <c r="B393"/>
      <c r="C393"/>
      <c r="D393"/>
      <c r="E393"/>
    </row>
    <row r="394" spans="1:5">
      <c r="A394"/>
      <c r="B394"/>
      <c r="C394"/>
      <c r="D394"/>
      <c r="E394"/>
    </row>
    <row r="395" spans="1:5">
      <c r="A395"/>
      <c r="B395"/>
      <c r="C395"/>
      <c r="D395"/>
      <c r="E395"/>
    </row>
    <row r="396" spans="1:5">
      <c r="A396"/>
      <c r="B396"/>
      <c r="C396"/>
      <c r="D396"/>
      <c r="E396"/>
    </row>
    <row r="397" spans="1:5">
      <c r="A397"/>
      <c r="B397"/>
      <c r="C397"/>
      <c r="D397"/>
      <c r="E397"/>
    </row>
    <row r="398" spans="1:5">
      <c r="A398"/>
      <c r="B398"/>
      <c r="C398"/>
      <c r="D398"/>
      <c r="E398"/>
    </row>
    <row r="399" spans="1:5">
      <c r="A399"/>
      <c r="B399"/>
      <c r="C399"/>
      <c r="D399"/>
      <c r="E399"/>
    </row>
    <row r="400" spans="1:5">
      <c r="A400"/>
      <c r="B400"/>
      <c r="C400"/>
      <c r="D400"/>
      <c r="E400"/>
    </row>
    <row r="401" spans="1:5">
      <c r="A401"/>
      <c r="B401"/>
      <c r="C401"/>
      <c r="D401"/>
      <c r="E401"/>
    </row>
    <row r="402" spans="1:5">
      <c r="A402"/>
      <c r="B402"/>
      <c r="C402"/>
      <c r="D402"/>
      <c r="E402"/>
    </row>
    <row r="403" spans="1:5">
      <c r="A403"/>
      <c r="B403"/>
      <c r="C403"/>
      <c r="D403"/>
      <c r="E403"/>
    </row>
    <row r="404" spans="1:5">
      <c r="A404"/>
      <c r="B404"/>
      <c r="C404"/>
      <c r="D404"/>
      <c r="E404"/>
    </row>
    <row r="405" spans="1:5">
      <c r="A405"/>
      <c r="B405"/>
      <c r="C405"/>
      <c r="D405"/>
      <c r="E405"/>
    </row>
    <row r="406" spans="1:5">
      <c r="A406"/>
      <c r="B406"/>
      <c r="C406"/>
      <c r="D406"/>
      <c r="E406"/>
    </row>
    <row r="407" spans="1:5">
      <c r="A407"/>
      <c r="B407"/>
      <c r="C407"/>
      <c r="D407"/>
      <c r="E407"/>
    </row>
    <row r="408" spans="1:5">
      <c r="A408"/>
      <c r="B408"/>
      <c r="C408"/>
      <c r="D408"/>
      <c r="E408"/>
    </row>
    <row r="409" spans="1:5">
      <c r="A409"/>
      <c r="B409"/>
      <c r="C409"/>
      <c r="D409"/>
      <c r="E409"/>
    </row>
    <row r="410" spans="1:5">
      <c r="A410"/>
      <c r="B410"/>
      <c r="C410"/>
      <c r="D410"/>
      <c r="E410"/>
    </row>
    <row r="411" spans="1:5">
      <c r="A411"/>
      <c r="B411"/>
      <c r="C411"/>
      <c r="D411"/>
      <c r="E411"/>
    </row>
    <row r="412" spans="1:5">
      <c r="A412"/>
      <c r="B412"/>
      <c r="C412"/>
      <c r="D412"/>
      <c r="E412"/>
    </row>
    <row r="413" spans="1:5">
      <c r="A413"/>
      <c r="B413"/>
      <c r="C413"/>
      <c r="D413"/>
      <c r="E413"/>
    </row>
    <row r="414" spans="1:5">
      <c r="A414"/>
      <c r="B414"/>
      <c r="C414"/>
      <c r="D414"/>
      <c r="E414"/>
    </row>
    <row r="415" spans="1:5">
      <c r="A415"/>
      <c r="B415"/>
      <c r="C415"/>
      <c r="D415"/>
      <c r="E415"/>
    </row>
    <row r="416" spans="1:5">
      <c r="A416"/>
      <c r="B416"/>
      <c r="C416"/>
      <c r="D416"/>
      <c r="E416"/>
    </row>
    <row r="417" spans="1:5">
      <c r="A417"/>
      <c r="B417"/>
      <c r="C417"/>
      <c r="D417"/>
      <c r="E417"/>
    </row>
    <row r="418" spans="1:5">
      <c r="A418"/>
      <c r="B418"/>
      <c r="C418"/>
      <c r="D418"/>
      <c r="E418"/>
    </row>
    <row r="419" spans="1:5">
      <c r="A419"/>
      <c r="B419"/>
      <c r="C419"/>
      <c r="D419"/>
      <c r="E419"/>
    </row>
    <row r="420" spans="1:5">
      <c r="A420"/>
      <c r="B420"/>
      <c r="C420"/>
      <c r="D420"/>
      <c r="E420"/>
    </row>
    <row r="421" spans="1:5">
      <c r="A421"/>
      <c r="B421"/>
      <c r="C421"/>
      <c r="D421"/>
      <c r="E421"/>
    </row>
    <row r="422" spans="1:5">
      <c r="A422"/>
      <c r="B422"/>
      <c r="C422"/>
      <c r="D422"/>
      <c r="E422"/>
    </row>
    <row r="423" spans="1:5">
      <c r="A423"/>
      <c r="B423"/>
      <c r="C423"/>
      <c r="D423"/>
      <c r="E423"/>
    </row>
    <row r="424" spans="1:5">
      <c r="A424"/>
      <c r="B424"/>
      <c r="C424"/>
      <c r="D424"/>
      <c r="E424"/>
    </row>
    <row r="425" spans="1:5">
      <c r="A425"/>
      <c r="B425"/>
      <c r="C425"/>
      <c r="D425"/>
      <c r="E425"/>
    </row>
    <row r="426" spans="1:5">
      <c r="A426"/>
      <c r="B426"/>
      <c r="C426"/>
      <c r="D426"/>
      <c r="E426"/>
    </row>
    <row r="427" spans="1:5">
      <c r="A427"/>
      <c r="B427"/>
      <c r="C427"/>
      <c r="D427"/>
      <c r="E427"/>
    </row>
    <row r="428" spans="1:5">
      <c r="A428"/>
      <c r="B428"/>
      <c r="C428"/>
      <c r="D428"/>
      <c r="E428"/>
    </row>
    <row r="429" spans="1:5">
      <c r="A429"/>
      <c r="B429"/>
      <c r="C429"/>
      <c r="D429"/>
      <c r="E429"/>
    </row>
    <row r="430" spans="1:5">
      <c r="A430"/>
      <c r="B430"/>
      <c r="C430"/>
      <c r="D430"/>
      <c r="E430"/>
    </row>
    <row r="431" spans="1:5">
      <c r="A431"/>
      <c r="B431"/>
      <c r="C431"/>
      <c r="D431"/>
      <c r="E431"/>
    </row>
    <row r="432" spans="1:5">
      <c r="A432"/>
      <c r="B432"/>
      <c r="C432"/>
      <c r="D432"/>
      <c r="E432"/>
    </row>
    <row r="433" spans="1:5">
      <c r="A433"/>
      <c r="B433"/>
      <c r="C433"/>
      <c r="D433"/>
      <c r="E433"/>
    </row>
    <row r="434" spans="1:5">
      <c r="A434"/>
      <c r="B434"/>
      <c r="C434"/>
      <c r="D434"/>
      <c r="E434"/>
    </row>
    <row r="435" spans="1:5">
      <c r="A435"/>
      <c r="B435"/>
      <c r="C435"/>
      <c r="D435"/>
      <c r="E435"/>
    </row>
    <row r="436" spans="1:5">
      <c r="A436"/>
      <c r="B436"/>
      <c r="C436"/>
      <c r="D436"/>
      <c r="E436"/>
    </row>
    <row r="437" spans="1:5">
      <c r="A437"/>
      <c r="B437"/>
      <c r="C437"/>
      <c r="D437"/>
      <c r="E437"/>
    </row>
    <row r="438" spans="1:5">
      <c r="A438"/>
      <c r="B438"/>
      <c r="C438"/>
      <c r="D438"/>
      <c r="E438"/>
    </row>
    <row r="439" spans="1:5">
      <c r="A439"/>
      <c r="B439"/>
      <c r="C439"/>
      <c r="D439"/>
      <c r="E439"/>
    </row>
    <row r="440" spans="1:5">
      <c r="A440"/>
      <c r="B440"/>
      <c r="C440"/>
      <c r="D440"/>
      <c r="E440"/>
    </row>
    <row r="441" spans="1:5">
      <c r="A441"/>
      <c r="B441"/>
      <c r="C441"/>
      <c r="D441"/>
      <c r="E441"/>
    </row>
    <row r="442" spans="1:5">
      <c r="A442"/>
      <c r="B442"/>
      <c r="C442"/>
      <c r="D442"/>
      <c r="E442"/>
    </row>
    <row r="443" spans="1:5">
      <c r="A443"/>
      <c r="B443"/>
      <c r="C443"/>
      <c r="D443"/>
      <c r="E443"/>
    </row>
    <row r="444" spans="1:5">
      <c r="A444"/>
      <c r="B444"/>
      <c r="C444"/>
      <c r="D444"/>
      <c r="E444"/>
    </row>
    <row r="445" spans="1:5">
      <c r="A445"/>
      <c r="B445"/>
      <c r="C445"/>
      <c r="D445"/>
      <c r="E445"/>
    </row>
    <row r="446" spans="1:5">
      <c r="A446"/>
      <c r="B446"/>
      <c r="C446"/>
      <c r="D446"/>
      <c r="E446"/>
    </row>
    <row r="447" spans="1:5">
      <c r="A447"/>
      <c r="B447"/>
      <c r="C447"/>
      <c r="D447"/>
      <c r="E447"/>
    </row>
    <row r="448" spans="1:5">
      <c r="A448"/>
      <c r="B448"/>
      <c r="C448"/>
      <c r="D448"/>
      <c r="E448"/>
    </row>
    <row r="449" spans="1:5">
      <c r="A449"/>
      <c r="B449"/>
      <c r="C449"/>
      <c r="D449"/>
      <c r="E449"/>
    </row>
    <row r="450" spans="1:5">
      <c r="A450"/>
      <c r="B450"/>
      <c r="C450"/>
      <c r="D450"/>
      <c r="E450"/>
    </row>
    <row r="451" spans="1:5">
      <c r="A451"/>
      <c r="B451"/>
      <c r="C451"/>
      <c r="D451"/>
      <c r="E451"/>
    </row>
    <row r="452" spans="1:5">
      <c r="A452"/>
      <c r="B452"/>
      <c r="C452"/>
      <c r="D452"/>
      <c r="E452"/>
    </row>
    <row r="453" spans="1:5">
      <c r="A453"/>
      <c r="B453"/>
      <c r="C453"/>
      <c r="D453"/>
      <c r="E453"/>
    </row>
    <row r="454" spans="1:5">
      <c r="A454"/>
      <c r="B454"/>
      <c r="C454"/>
      <c r="D454"/>
      <c r="E454"/>
    </row>
    <row r="455" spans="1:5">
      <c r="A455"/>
      <c r="B455"/>
      <c r="C455"/>
      <c r="D455"/>
      <c r="E455"/>
    </row>
    <row r="456" spans="1:5">
      <c r="A456"/>
      <c r="B456"/>
      <c r="C456"/>
      <c r="D456"/>
      <c r="E456"/>
    </row>
    <row r="457" spans="1:5">
      <c r="A457"/>
      <c r="B457"/>
      <c r="C457"/>
      <c r="D457"/>
      <c r="E457"/>
    </row>
    <row r="458" spans="1:5">
      <c r="A458"/>
      <c r="B458"/>
      <c r="C458"/>
      <c r="D458"/>
      <c r="E458"/>
    </row>
    <row r="459" spans="1:5">
      <c r="A459"/>
      <c r="B459"/>
      <c r="C459"/>
      <c r="D459"/>
      <c r="E459"/>
    </row>
    <row r="460" spans="1:5">
      <c r="A460"/>
      <c r="B460"/>
      <c r="C460"/>
      <c r="D460"/>
      <c r="E460"/>
    </row>
    <row r="461" spans="1:5">
      <c r="A461"/>
      <c r="B461"/>
      <c r="C461"/>
      <c r="D461"/>
      <c r="E461"/>
    </row>
    <row r="462" spans="1:5">
      <c r="A462"/>
      <c r="B462"/>
      <c r="C462"/>
      <c r="D462"/>
      <c r="E462"/>
    </row>
    <row r="463" spans="1:5">
      <c r="A463"/>
      <c r="B463"/>
      <c r="C463"/>
      <c r="D463"/>
      <c r="E463"/>
    </row>
    <row r="464" spans="1:5">
      <c r="A464"/>
      <c r="B464"/>
      <c r="C464"/>
      <c r="D464"/>
      <c r="E464"/>
    </row>
    <row r="465" spans="1:5">
      <c r="A465"/>
      <c r="B465"/>
      <c r="C465"/>
      <c r="D465"/>
      <c r="E465"/>
    </row>
    <row r="466" spans="1:5">
      <c r="A466"/>
      <c r="B466"/>
      <c r="C466"/>
      <c r="D466"/>
      <c r="E466"/>
    </row>
    <row r="467" spans="1:5">
      <c r="A467"/>
      <c r="B467"/>
      <c r="C467"/>
      <c r="D467"/>
      <c r="E467"/>
    </row>
    <row r="468" spans="1:5">
      <c r="A468"/>
      <c r="B468"/>
      <c r="C468"/>
      <c r="D468"/>
      <c r="E468"/>
    </row>
    <row r="469" spans="1:5">
      <c r="A469"/>
      <c r="B469"/>
      <c r="C469"/>
      <c r="D469"/>
      <c r="E469"/>
    </row>
    <row r="470" spans="1:5">
      <c r="A470"/>
      <c r="B470"/>
      <c r="C470"/>
      <c r="D470"/>
      <c r="E470"/>
    </row>
    <row r="471" spans="1:5">
      <c r="A471"/>
      <c r="B471"/>
      <c r="C471"/>
      <c r="D471"/>
      <c r="E471"/>
    </row>
    <row r="472" spans="1:5">
      <c r="A472"/>
      <c r="B472"/>
      <c r="C472"/>
      <c r="D472"/>
      <c r="E472"/>
    </row>
    <row r="473" spans="1:5">
      <c r="A473"/>
      <c r="B473"/>
      <c r="C473"/>
      <c r="D473"/>
      <c r="E473"/>
    </row>
    <row r="474" spans="1:5">
      <c r="A474"/>
      <c r="B474"/>
      <c r="C474"/>
      <c r="D474"/>
      <c r="E474"/>
    </row>
    <row r="475" spans="1:5">
      <c r="A475"/>
      <c r="B475"/>
      <c r="C475"/>
      <c r="D475"/>
      <c r="E475"/>
    </row>
    <row r="476" spans="1:5">
      <c r="A476"/>
      <c r="B476"/>
      <c r="C476"/>
      <c r="D476"/>
      <c r="E476"/>
    </row>
    <row r="477" spans="1:5">
      <c r="A477"/>
      <c r="B477"/>
      <c r="C477"/>
      <c r="D477"/>
      <c r="E477"/>
    </row>
    <row r="478" spans="1:5">
      <c r="A478"/>
      <c r="B478"/>
      <c r="C478"/>
      <c r="D478"/>
      <c r="E478"/>
    </row>
    <row r="479" spans="1:5">
      <c r="A479"/>
      <c r="B479"/>
      <c r="C479"/>
      <c r="D479"/>
      <c r="E479"/>
    </row>
    <row r="480" spans="1:5">
      <c r="A480"/>
      <c r="B480"/>
      <c r="C480"/>
      <c r="D480"/>
      <c r="E480"/>
    </row>
    <row r="481" spans="1:5">
      <c r="A481"/>
      <c r="B481"/>
      <c r="C481"/>
      <c r="D481"/>
      <c r="E481"/>
    </row>
    <row r="482" spans="1:5">
      <c r="A482"/>
      <c r="B482"/>
      <c r="C482"/>
      <c r="D482"/>
      <c r="E482"/>
    </row>
    <row r="483" spans="1:5">
      <c r="A483"/>
      <c r="B483"/>
      <c r="C483"/>
      <c r="D483"/>
      <c r="E483"/>
    </row>
    <row r="484" spans="1:5">
      <c r="A484"/>
      <c r="B484"/>
      <c r="C484"/>
      <c r="D484"/>
      <c r="E484"/>
    </row>
    <row r="485" spans="1:5">
      <c r="A485"/>
      <c r="B485"/>
      <c r="C485"/>
      <c r="D485"/>
      <c r="E485"/>
    </row>
    <row r="486" spans="1:5">
      <c r="A486"/>
      <c r="B486"/>
      <c r="C486"/>
      <c r="D486"/>
      <c r="E486"/>
    </row>
    <row r="487" spans="1:5">
      <c r="A487"/>
      <c r="B487"/>
      <c r="C487"/>
      <c r="D487"/>
      <c r="E487"/>
    </row>
    <row r="488" spans="1:5">
      <c r="A488"/>
      <c r="B488"/>
      <c r="C488"/>
      <c r="D488"/>
      <c r="E488"/>
    </row>
    <row r="489" spans="1:5">
      <c r="A489"/>
      <c r="B489"/>
      <c r="C489"/>
      <c r="D489"/>
      <c r="E489"/>
    </row>
    <row r="490" spans="1:5">
      <c r="A490"/>
      <c r="B490"/>
      <c r="C490"/>
      <c r="D490"/>
      <c r="E490"/>
    </row>
    <row r="491" spans="1:5">
      <c r="A491"/>
      <c r="B491"/>
      <c r="C491"/>
      <c r="D491"/>
      <c r="E491"/>
    </row>
    <row r="492" spans="1:5">
      <c r="A492"/>
      <c r="B492"/>
      <c r="C492"/>
      <c r="D492"/>
      <c r="E492"/>
    </row>
    <row r="493" spans="1:5">
      <c r="A493"/>
      <c r="B493"/>
      <c r="C493"/>
      <c r="D493"/>
      <c r="E493"/>
    </row>
    <row r="494" spans="1:5">
      <c r="A494"/>
      <c r="B494"/>
      <c r="C494"/>
      <c r="D494"/>
      <c r="E494"/>
    </row>
    <row r="495" spans="1:5">
      <c r="A495"/>
      <c r="B495"/>
      <c r="C495"/>
      <c r="D495"/>
      <c r="E495"/>
    </row>
    <row r="496" spans="1:5">
      <c r="A496"/>
      <c r="B496"/>
      <c r="C496"/>
      <c r="D496"/>
      <c r="E496"/>
    </row>
    <row r="497" spans="1:5">
      <c r="A497"/>
      <c r="B497"/>
      <c r="C497"/>
      <c r="D497"/>
      <c r="E497"/>
    </row>
    <row r="498" spans="1:5">
      <c r="A498"/>
      <c r="B498"/>
      <c r="C498"/>
      <c r="D498"/>
      <c r="E498"/>
    </row>
    <row r="499" spans="1:5">
      <c r="A499"/>
      <c r="B499"/>
      <c r="C499"/>
      <c r="D499"/>
      <c r="E499"/>
    </row>
    <row r="500" spans="1:5">
      <c r="A500"/>
      <c r="B500"/>
      <c r="C500"/>
      <c r="D500"/>
      <c r="E500"/>
    </row>
    <row r="501" spans="1:5">
      <c r="A501"/>
      <c r="B501"/>
      <c r="C501"/>
      <c r="D501"/>
      <c r="E501"/>
    </row>
    <row r="502" spans="1:5">
      <c r="A502"/>
      <c r="B502"/>
      <c r="C502"/>
      <c r="D502"/>
      <c r="E502"/>
    </row>
    <row r="503" spans="1:5">
      <c r="A503"/>
      <c r="B503"/>
      <c r="C503"/>
      <c r="D503"/>
      <c r="E503"/>
    </row>
    <row r="504" spans="1:5">
      <c r="A504"/>
      <c r="B504"/>
      <c r="C504"/>
      <c r="D504"/>
      <c r="E504"/>
    </row>
    <row r="505" spans="1:5">
      <c r="A505"/>
      <c r="B505"/>
      <c r="C505"/>
      <c r="D505"/>
      <c r="E505"/>
    </row>
    <row r="506" spans="1:5">
      <c r="A506"/>
      <c r="B506"/>
      <c r="C506"/>
      <c r="D506"/>
      <c r="E506"/>
    </row>
    <row r="507" spans="1:5">
      <c r="A507"/>
      <c r="B507"/>
      <c r="C507"/>
      <c r="D507"/>
      <c r="E507"/>
    </row>
    <row r="508" spans="1:5">
      <c r="A508"/>
      <c r="B508"/>
      <c r="C508"/>
      <c r="D508"/>
      <c r="E508"/>
    </row>
    <row r="509" spans="1:5">
      <c r="A509"/>
      <c r="B509"/>
      <c r="C509"/>
      <c r="D509"/>
      <c r="E509"/>
    </row>
    <row r="510" spans="1:5">
      <c r="A510"/>
      <c r="B510"/>
      <c r="C510"/>
      <c r="D510"/>
      <c r="E510"/>
    </row>
    <row r="511" spans="1:5">
      <c r="A511"/>
      <c r="B511"/>
      <c r="C511"/>
      <c r="D511"/>
      <c r="E511"/>
    </row>
    <row r="512" spans="1:5">
      <c r="A512"/>
      <c r="B512"/>
      <c r="C512"/>
      <c r="D512"/>
      <c r="E512"/>
    </row>
    <row r="513" spans="1:5">
      <c r="A513"/>
      <c r="B513"/>
      <c r="C513"/>
      <c r="D513"/>
      <c r="E513"/>
    </row>
    <row r="514" spans="1:5">
      <c r="A514"/>
      <c r="B514"/>
      <c r="C514"/>
      <c r="D514"/>
      <c r="E514"/>
    </row>
    <row r="515" spans="1:5">
      <c r="A515"/>
      <c r="B515"/>
      <c r="C515"/>
      <c r="D515"/>
      <c r="E515"/>
    </row>
    <row r="516" spans="1:5">
      <c r="A516"/>
      <c r="B516"/>
      <c r="C516"/>
      <c r="D516"/>
      <c r="E516"/>
    </row>
    <row r="517" spans="1:5">
      <c r="A517"/>
      <c r="B517"/>
      <c r="C517"/>
      <c r="D517"/>
      <c r="E517"/>
    </row>
    <row r="518" spans="1:5">
      <c r="A518"/>
      <c r="B518"/>
      <c r="C518"/>
      <c r="D518"/>
      <c r="E518"/>
    </row>
    <row r="519" spans="1:5">
      <c r="A519"/>
      <c r="B519"/>
      <c r="C519"/>
      <c r="D519"/>
      <c r="E519"/>
    </row>
    <row r="520" spans="1:5">
      <c r="A520"/>
      <c r="B520"/>
      <c r="C520"/>
      <c r="D520"/>
      <c r="E520"/>
    </row>
    <row r="521" spans="1:5">
      <c r="A521"/>
      <c r="B521"/>
      <c r="C521"/>
      <c r="D521"/>
      <c r="E521"/>
    </row>
    <row r="522" spans="1:5">
      <c r="A522"/>
      <c r="B522"/>
      <c r="C522"/>
      <c r="D522"/>
      <c r="E522"/>
    </row>
    <row r="523" spans="1:5">
      <c r="A523"/>
      <c r="B523"/>
      <c r="C523"/>
      <c r="D523"/>
      <c r="E523"/>
    </row>
    <row r="524" spans="1:5">
      <c r="A524"/>
      <c r="B524"/>
      <c r="C524"/>
      <c r="D524"/>
      <c r="E524"/>
    </row>
    <row r="525" spans="1:5">
      <c r="A525"/>
      <c r="B525"/>
      <c r="C525"/>
      <c r="D525"/>
      <c r="E525"/>
    </row>
    <row r="526" spans="1:5">
      <c r="A526"/>
      <c r="B526"/>
      <c r="C526"/>
      <c r="D526"/>
      <c r="E526"/>
    </row>
    <row r="527" spans="1:5">
      <c r="A527"/>
      <c r="B527"/>
      <c r="C527"/>
      <c r="D527"/>
      <c r="E527"/>
    </row>
    <row r="528" spans="1:5">
      <c r="A528"/>
      <c r="B528"/>
      <c r="C528"/>
      <c r="D528"/>
      <c r="E528"/>
    </row>
    <row r="529" spans="1:5">
      <c r="A529"/>
      <c r="B529"/>
      <c r="C529"/>
      <c r="D529"/>
      <c r="E529"/>
    </row>
    <row r="530" spans="1:5">
      <c r="A530"/>
      <c r="B530"/>
      <c r="C530"/>
      <c r="D530"/>
      <c r="E530"/>
    </row>
    <row r="531" spans="1:5">
      <c r="A531"/>
      <c r="B531"/>
      <c r="C531"/>
      <c r="D531"/>
      <c r="E531"/>
    </row>
    <row r="532" spans="1:5">
      <c r="A532"/>
      <c r="B532"/>
      <c r="C532"/>
      <c r="D532"/>
      <c r="E532"/>
    </row>
    <row r="533" spans="1:5">
      <c r="A533"/>
      <c r="B533"/>
      <c r="C533"/>
      <c r="D533"/>
      <c r="E533"/>
    </row>
    <row r="534" spans="1:5">
      <c r="A534"/>
      <c r="B534"/>
      <c r="C534"/>
      <c r="D534"/>
      <c r="E534"/>
    </row>
    <row r="535" spans="1:5">
      <c r="A535"/>
      <c r="B535"/>
      <c r="C535"/>
      <c r="D535"/>
      <c r="E535"/>
    </row>
    <row r="536" spans="1:5">
      <c r="A536"/>
      <c r="B536"/>
      <c r="C536"/>
      <c r="D536"/>
      <c r="E536"/>
    </row>
    <row r="537" spans="1:5">
      <c r="A537"/>
      <c r="B537"/>
      <c r="C537"/>
      <c r="D537"/>
      <c r="E537"/>
    </row>
    <row r="538" spans="1:5">
      <c r="A538"/>
      <c r="B538"/>
      <c r="C538"/>
      <c r="D538"/>
      <c r="E538"/>
    </row>
    <row r="539" spans="1:5">
      <c r="A539"/>
      <c r="B539"/>
      <c r="C539"/>
      <c r="D539"/>
      <c r="E539"/>
    </row>
    <row r="540" spans="1:5">
      <c r="A540"/>
      <c r="B540"/>
      <c r="C540"/>
      <c r="D540"/>
      <c r="E540"/>
    </row>
    <row r="541" spans="1:5">
      <c r="A541"/>
      <c r="B541"/>
      <c r="C541"/>
      <c r="D541"/>
      <c r="E541"/>
    </row>
    <row r="542" spans="1:5">
      <c r="A542"/>
      <c r="B542"/>
      <c r="C542"/>
      <c r="D542"/>
      <c r="E542"/>
    </row>
    <row r="543" spans="1:5">
      <c r="A543"/>
      <c r="B543"/>
      <c r="C543"/>
      <c r="D543"/>
      <c r="E543"/>
    </row>
    <row r="544" spans="1:5">
      <c r="A544"/>
      <c r="B544"/>
      <c r="C544"/>
      <c r="D544"/>
      <c r="E544"/>
    </row>
    <row r="545" spans="1:5">
      <c r="A545"/>
      <c r="B545"/>
      <c r="C545"/>
      <c r="D545"/>
      <c r="E545"/>
    </row>
    <row r="546" spans="1:5">
      <c r="A546"/>
      <c r="B546"/>
      <c r="C546"/>
      <c r="D546"/>
      <c r="E546"/>
    </row>
    <row r="547" spans="1:5">
      <c r="A547"/>
      <c r="B547"/>
      <c r="C547"/>
      <c r="D547"/>
      <c r="E547"/>
    </row>
    <row r="548" spans="1:5">
      <c r="A548"/>
      <c r="B548"/>
      <c r="C548"/>
      <c r="D548"/>
      <c r="E548"/>
    </row>
    <row r="549" spans="1:5">
      <c r="A549"/>
      <c r="B549"/>
      <c r="C549"/>
      <c r="D549"/>
      <c r="E549"/>
    </row>
    <row r="550" spans="1:5">
      <c r="A550"/>
      <c r="B550"/>
      <c r="C550"/>
      <c r="D550"/>
      <c r="E550"/>
    </row>
    <row r="551" spans="1:5">
      <c r="A551"/>
      <c r="B551"/>
      <c r="C551"/>
      <c r="D551"/>
      <c r="E551"/>
    </row>
    <row r="552" spans="1:5">
      <c r="A552"/>
      <c r="B552"/>
      <c r="C552"/>
      <c r="D552"/>
      <c r="E552"/>
    </row>
    <row r="553" spans="1:5">
      <c r="A553"/>
      <c r="B553"/>
      <c r="C553"/>
      <c r="D553"/>
      <c r="E553"/>
    </row>
    <row r="554" spans="1:5">
      <c r="A554"/>
      <c r="B554"/>
      <c r="C554"/>
      <c r="D554"/>
      <c r="E554"/>
    </row>
    <row r="555" spans="1:5">
      <c r="A555"/>
      <c r="B555"/>
      <c r="C555"/>
      <c r="D555"/>
      <c r="E555"/>
    </row>
    <row r="556" spans="1:5">
      <c r="A556"/>
      <c r="B556"/>
      <c r="C556"/>
      <c r="D556"/>
      <c r="E556"/>
    </row>
    <row r="557" spans="1:5">
      <c r="A557"/>
      <c r="B557"/>
      <c r="C557"/>
      <c r="D557"/>
      <c r="E557"/>
    </row>
    <row r="558" spans="1:5">
      <c r="A558"/>
      <c r="B558"/>
      <c r="C558"/>
      <c r="D558"/>
      <c r="E558"/>
    </row>
    <row r="559" spans="1:5">
      <c r="A559"/>
      <c r="B559"/>
      <c r="C559"/>
      <c r="D559"/>
      <c r="E559"/>
    </row>
    <row r="560" spans="1:5">
      <c r="A560"/>
      <c r="B560"/>
      <c r="C560"/>
      <c r="D560"/>
      <c r="E560"/>
    </row>
    <row r="561" spans="1:5">
      <c r="A561"/>
      <c r="B561"/>
      <c r="C561"/>
      <c r="D561"/>
      <c r="E561"/>
    </row>
    <row r="562" spans="1:5">
      <c r="A562"/>
      <c r="B562"/>
      <c r="C562"/>
      <c r="D562"/>
      <c r="E562"/>
    </row>
    <row r="563" spans="1:5">
      <c r="A563"/>
      <c r="B563"/>
      <c r="C563"/>
      <c r="D563"/>
      <c r="E563"/>
    </row>
    <row r="564" spans="1:5">
      <c r="A564"/>
      <c r="B564"/>
      <c r="C564"/>
      <c r="D564"/>
      <c r="E564"/>
    </row>
    <row r="565" spans="1:5">
      <c r="A565"/>
      <c r="B565"/>
      <c r="C565"/>
      <c r="D565"/>
      <c r="E565"/>
    </row>
    <row r="566" spans="1:5">
      <c r="A566"/>
      <c r="B566"/>
      <c r="C566"/>
      <c r="D566"/>
      <c r="E566"/>
    </row>
    <row r="567" spans="1:5">
      <c r="A567"/>
      <c r="B567"/>
      <c r="C567"/>
      <c r="D567"/>
      <c r="E567"/>
    </row>
    <row r="568" spans="1:5">
      <c r="A568"/>
      <c r="B568"/>
      <c r="C568"/>
      <c r="D568"/>
      <c r="E568"/>
    </row>
    <row r="569" spans="1:5">
      <c r="A569"/>
      <c r="B569"/>
      <c r="C569"/>
      <c r="D569"/>
      <c r="E569"/>
    </row>
    <row r="570" spans="1:5">
      <c r="A570"/>
      <c r="B570"/>
      <c r="C570"/>
      <c r="D570"/>
      <c r="E570"/>
    </row>
    <row r="571" spans="1:5">
      <c r="A571"/>
      <c r="B571"/>
      <c r="C571"/>
      <c r="D571"/>
      <c r="E571"/>
    </row>
    <row r="572" spans="1:5">
      <c r="A572"/>
      <c r="B572"/>
      <c r="C572"/>
      <c r="D572"/>
      <c r="E572"/>
    </row>
    <row r="573" spans="1:5">
      <c r="A573"/>
      <c r="B573"/>
      <c r="C573"/>
      <c r="D573"/>
      <c r="E573"/>
    </row>
    <row r="574" spans="1:5">
      <c r="A574"/>
      <c r="B574"/>
      <c r="C574"/>
      <c r="D574"/>
      <c r="E574"/>
    </row>
    <row r="575" spans="1:5">
      <c r="A575"/>
      <c r="B575"/>
      <c r="C575"/>
      <c r="D575"/>
      <c r="E575"/>
    </row>
    <row r="576" spans="1:5">
      <c r="A576"/>
      <c r="B576"/>
      <c r="C576"/>
      <c r="D576"/>
      <c r="E576"/>
    </row>
    <row r="577" spans="1:5">
      <c r="A577"/>
      <c r="B577"/>
      <c r="C577"/>
      <c r="D577"/>
      <c r="E577"/>
    </row>
    <row r="578" spans="1:5">
      <c r="A578"/>
      <c r="B578"/>
      <c r="C578"/>
      <c r="D578"/>
      <c r="E578"/>
    </row>
    <row r="579" spans="1:5">
      <c r="A579"/>
      <c r="B579"/>
      <c r="C579"/>
      <c r="D579"/>
      <c r="E579"/>
    </row>
    <row r="580" spans="1:5">
      <c r="A580"/>
      <c r="B580"/>
      <c r="C580"/>
      <c r="D580"/>
      <c r="E580"/>
    </row>
    <row r="581" spans="1:5">
      <c r="A581"/>
      <c r="B581"/>
      <c r="C581"/>
      <c r="D581"/>
      <c r="E581"/>
    </row>
    <row r="582" spans="1:5">
      <c r="A582"/>
      <c r="B582"/>
      <c r="C582"/>
      <c r="D582"/>
      <c r="E582"/>
    </row>
    <row r="583" spans="1:5">
      <c r="A583"/>
      <c r="B583"/>
      <c r="C583"/>
      <c r="D583"/>
      <c r="E583"/>
    </row>
    <row r="584" spans="1:5">
      <c r="A584"/>
      <c r="B584"/>
      <c r="C584"/>
      <c r="D584"/>
      <c r="E584"/>
    </row>
    <row r="585" spans="1:5">
      <c r="A585"/>
      <c r="B585"/>
      <c r="C585"/>
      <c r="D585"/>
      <c r="E585"/>
    </row>
    <row r="586" spans="1:5">
      <c r="A586"/>
      <c r="B586"/>
      <c r="C586"/>
      <c r="D586"/>
      <c r="E586"/>
    </row>
    <row r="587" spans="1:5">
      <c r="A587"/>
      <c r="B587"/>
      <c r="C587"/>
      <c r="D587"/>
      <c r="E587"/>
    </row>
    <row r="588" spans="1:5">
      <c r="A588"/>
      <c r="B588"/>
      <c r="C588"/>
      <c r="D588"/>
      <c r="E588"/>
    </row>
    <row r="589" spans="1:5">
      <c r="A589"/>
      <c r="B589"/>
      <c r="C589"/>
      <c r="D589"/>
      <c r="E589"/>
    </row>
    <row r="590" spans="1:5">
      <c r="A590"/>
      <c r="B590"/>
      <c r="C590"/>
      <c r="D590"/>
      <c r="E590"/>
    </row>
    <row r="591" spans="1:5">
      <c r="A591"/>
      <c r="B591"/>
      <c r="C591"/>
      <c r="D591"/>
      <c r="E591"/>
    </row>
    <row r="592" spans="1:5">
      <c r="A592"/>
      <c r="B592"/>
      <c r="C592"/>
      <c r="D592"/>
      <c r="E592"/>
    </row>
    <row r="593" spans="1:5">
      <c r="A593"/>
      <c r="B593"/>
      <c r="C593"/>
      <c r="D593"/>
      <c r="E593"/>
    </row>
    <row r="594" spans="1:5">
      <c r="A594"/>
      <c r="B594"/>
      <c r="C594"/>
      <c r="D594"/>
      <c r="E594"/>
    </row>
    <row r="595" spans="1:5">
      <c r="A595"/>
      <c r="B595"/>
      <c r="C595"/>
      <c r="D595"/>
      <c r="E595"/>
    </row>
    <row r="596" spans="1:5">
      <c r="A596"/>
      <c r="B596"/>
      <c r="C596"/>
      <c r="D596"/>
      <c r="E596"/>
    </row>
    <row r="597" spans="1:5">
      <c r="A597"/>
      <c r="B597"/>
      <c r="C597"/>
      <c r="D597"/>
      <c r="E597"/>
    </row>
    <row r="598" spans="1:5">
      <c r="A598"/>
      <c r="B598"/>
      <c r="C598"/>
      <c r="D598"/>
      <c r="E598"/>
    </row>
    <row r="599" spans="1:5">
      <c r="A599"/>
      <c r="B599"/>
      <c r="C599"/>
      <c r="D599"/>
      <c r="E599"/>
    </row>
    <row r="600" spans="1:5">
      <c r="A600"/>
      <c r="B600"/>
      <c r="C600"/>
      <c r="D600"/>
      <c r="E600"/>
    </row>
    <row r="601" spans="1:5">
      <c r="A601"/>
      <c r="B601"/>
      <c r="C601"/>
      <c r="D601"/>
      <c r="E601"/>
    </row>
    <row r="602" spans="1:5">
      <c r="A602"/>
      <c r="B602"/>
      <c r="C602"/>
      <c r="D602"/>
      <c r="E602"/>
    </row>
    <row r="603" spans="1:5">
      <c r="A603"/>
      <c r="B603"/>
      <c r="C603"/>
      <c r="D603"/>
      <c r="E603"/>
    </row>
    <row r="604" spans="1:5">
      <c r="A604"/>
      <c r="B604"/>
      <c r="C604"/>
      <c r="D604"/>
      <c r="E604"/>
    </row>
    <row r="605" spans="1:5">
      <c r="A605"/>
      <c r="B605"/>
      <c r="C605"/>
      <c r="D605"/>
      <c r="E605"/>
    </row>
    <row r="606" spans="1:5">
      <c r="A606"/>
      <c r="B606"/>
      <c r="C606"/>
      <c r="D606"/>
      <c r="E606"/>
    </row>
    <row r="607" spans="1:5">
      <c r="A607"/>
      <c r="B607"/>
      <c r="C607"/>
      <c r="D607"/>
      <c r="E607"/>
    </row>
    <row r="608" spans="1:5">
      <c r="A608"/>
      <c r="B608"/>
      <c r="C608"/>
      <c r="D608"/>
      <c r="E608"/>
    </row>
    <row r="609" spans="1:5">
      <c r="A609"/>
      <c r="B609"/>
      <c r="C609"/>
      <c r="D609"/>
      <c r="E609"/>
    </row>
    <row r="610" spans="1:5">
      <c r="A610"/>
      <c r="B610"/>
      <c r="C610"/>
      <c r="D610"/>
      <c r="E610"/>
    </row>
    <row r="611" spans="1:5">
      <c r="A611"/>
      <c r="B611"/>
      <c r="C611"/>
      <c r="D611"/>
      <c r="E611"/>
    </row>
    <row r="612" spans="1:5">
      <c r="A612"/>
      <c r="B612"/>
      <c r="C612"/>
      <c r="D612"/>
      <c r="E612"/>
    </row>
    <row r="613" spans="1:5">
      <c r="A613"/>
      <c r="B613"/>
      <c r="C613"/>
      <c r="D613"/>
      <c r="E613"/>
    </row>
    <row r="614" spans="1:5">
      <c r="A614"/>
      <c r="B614"/>
      <c r="C614"/>
      <c r="D614"/>
      <c r="E614"/>
    </row>
    <row r="615" spans="1:5">
      <c r="A615"/>
      <c r="B615"/>
      <c r="C615"/>
      <c r="D615"/>
      <c r="E615"/>
    </row>
    <row r="616" spans="1:5">
      <c r="A616"/>
      <c r="B616"/>
      <c r="C616"/>
      <c r="D616"/>
      <c r="E616"/>
    </row>
    <row r="617" spans="1:5">
      <c r="A617"/>
      <c r="B617"/>
      <c r="C617"/>
      <c r="D617"/>
      <c r="E617"/>
    </row>
    <row r="618" spans="1:5">
      <c r="A618"/>
      <c r="B618"/>
      <c r="C618"/>
      <c r="D618"/>
      <c r="E618"/>
    </row>
    <row r="619" spans="1:5">
      <c r="A619"/>
      <c r="B619"/>
      <c r="C619"/>
      <c r="D619"/>
      <c r="E619"/>
    </row>
    <row r="620" spans="1:5">
      <c r="A620"/>
      <c r="B620"/>
      <c r="C620"/>
      <c r="D620"/>
      <c r="E620"/>
    </row>
    <row r="621" spans="1:5">
      <c r="A621"/>
      <c r="B621"/>
      <c r="C621"/>
      <c r="D621"/>
      <c r="E621"/>
    </row>
    <row r="622" spans="1:5">
      <c r="A622"/>
      <c r="B622"/>
      <c r="C622"/>
      <c r="D622"/>
      <c r="E622"/>
    </row>
    <row r="623" spans="1:5">
      <c r="A623"/>
      <c r="B623"/>
      <c r="C623"/>
      <c r="D623"/>
      <c r="E623"/>
    </row>
    <row r="624" spans="1:5">
      <c r="A624"/>
      <c r="B624"/>
      <c r="C624"/>
      <c r="D624"/>
      <c r="E624"/>
    </row>
    <row r="625" spans="1:5">
      <c r="A625"/>
      <c r="B625"/>
      <c r="C625"/>
      <c r="D625"/>
      <c r="E625"/>
    </row>
    <row r="626" spans="1:5">
      <c r="A626"/>
      <c r="B626"/>
      <c r="C626"/>
      <c r="D626"/>
      <c r="E626"/>
    </row>
    <row r="627" spans="1:5">
      <c r="A627"/>
      <c r="B627"/>
      <c r="C627"/>
      <c r="D627"/>
      <c r="E627"/>
    </row>
    <row r="628" spans="1:5">
      <c r="A628"/>
      <c r="B628"/>
      <c r="C628"/>
      <c r="D628"/>
      <c r="E628"/>
    </row>
    <row r="629" spans="1:5">
      <c r="A629"/>
      <c r="B629"/>
      <c r="C629"/>
      <c r="D629"/>
      <c r="E629"/>
    </row>
    <row r="630" spans="1:5">
      <c r="A630"/>
      <c r="B630"/>
      <c r="C630"/>
      <c r="D630"/>
      <c r="E630"/>
    </row>
    <row r="631" spans="1:5">
      <c r="A631"/>
      <c r="B631"/>
      <c r="C631"/>
      <c r="D631"/>
      <c r="E631"/>
    </row>
    <row r="632" spans="1:5">
      <c r="A632"/>
      <c r="B632"/>
      <c r="C632"/>
      <c r="D632"/>
      <c r="E632"/>
    </row>
    <row r="633" spans="1:5">
      <c r="A633"/>
      <c r="B633"/>
      <c r="C633"/>
      <c r="D633"/>
      <c r="E633"/>
    </row>
    <row r="634" spans="1:5">
      <c r="A634"/>
      <c r="B634"/>
      <c r="C634"/>
      <c r="D634"/>
      <c r="E634"/>
    </row>
    <row r="635" spans="1:5">
      <c r="A635"/>
      <c r="B635"/>
      <c r="C635"/>
      <c r="D635"/>
      <c r="E635"/>
    </row>
    <row r="636" spans="1:5">
      <c r="A636"/>
      <c r="B636"/>
      <c r="C636"/>
      <c r="D636"/>
      <c r="E636"/>
    </row>
    <row r="637" spans="1:5">
      <c r="A637"/>
      <c r="B637"/>
      <c r="C637"/>
      <c r="D637"/>
      <c r="E637"/>
    </row>
    <row r="638" spans="1:5">
      <c r="A638"/>
      <c r="B638"/>
      <c r="C638"/>
      <c r="D638"/>
      <c r="E638"/>
    </row>
    <row r="639" spans="1:5">
      <c r="A639"/>
      <c r="B639"/>
      <c r="C639"/>
      <c r="D639"/>
      <c r="E639"/>
    </row>
    <row r="640" spans="1:5">
      <c r="A640"/>
      <c r="B640"/>
      <c r="C640"/>
      <c r="D640"/>
      <c r="E640"/>
    </row>
    <row r="641" spans="1:5">
      <c r="A641"/>
      <c r="B641"/>
      <c r="C641"/>
      <c r="D641"/>
      <c r="E641"/>
    </row>
    <row r="642" spans="1:5">
      <c r="A642"/>
      <c r="B642"/>
      <c r="C642"/>
      <c r="D642"/>
      <c r="E642"/>
    </row>
    <row r="643" spans="1:5">
      <c r="A643"/>
      <c r="B643"/>
      <c r="C643"/>
      <c r="D643"/>
      <c r="E643"/>
    </row>
    <row r="644" spans="1:5">
      <c r="A644"/>
      <c r="B644"/>
      <c r="C644"/>
      <c r="D644"/>
      <c r="E644"/>
    </row>
    <row r="645" spans="1:5">
      <c r="A645"/>
      <c r="B645"/>
      <c r="C645"/>
      <c r="D645"/>
      <c r="E645"/>
    </row>
    <row r="646" spans="1:5">
      <c r="A646"/>
      <c r="B646"/>
      <c r="C646"/>
      <c r="D646"/>
      <c r="E646"/>
    </row>
    <row r="647" spans="1:5">
      <c r="A647"/>
      <c r="B647"/>
      <c r="C647"/>
      <c r="D647"/>
      <c r="E647"/>
    </row>
    <row r="648" spans="1:5">
      <c r="A648"/>
      <c r="B648"/>
      <c r="C648"/>
      <c r="D648"/>
      <c r="E648"/>
    </row>
    <row r="649" spans="1:5">
      <c r="A649"/>
      <c r="B649"/>
      <c r="C649"/>
      <c r="D649"/>
      <c r="E649"/>
    </row>
    <row r="650" spans="1:5">
      <c r="A650"/>
      <c r="B650"/>
      <c r="C650"/>
      <c r="D650"/>
      <c r="E650"/>
    </row>
    <row r="651" spans="1:5">
      <c r="A651"/>
      <c r="B651"/>
      <c r="C651"/>
      <c r="D651"/>
      <c r="E651"/>
    </row>
    <row r="652" spans="1:5">
      <c r="A652"/>
      <c r="B652"/>
      <c r="C652"/>
      <c r="D652"/>
      <c r="E652"/>
    </row>
    <row r="653" spans="1:5">
      <c r="A653"/>
      <c r="B653"/>
      <c r="C653"/>
      <c r="D653"/>
      <c r="E653"/>
    </row>
    <row r="654" spans="1:5">
      <c r="A654"/>
      <c r="B654"/>
      <c r="C654"/>
      <c r="D654"/>
      <c r="E654"/>
    </row>
    <row r="655" spans="1:5">
      <c r="A655"/>
      <c r="B655"/>
      <c r="C655"/>
      <c r="D655"/>
      <c r="E655"/>
    </row>
    <row r="656" spans="1:5">
      <c r="A656"/>
      <c r="B656"/>
      <c r="C656"/>
      <c r="D656"/>
      <c r="E656"/>
    </row>
    <row r="657" spans="1:5">
      <c r="A657"/>
      <c r="B657"/>
      <c r="C657"/>
      <c r="D657"/>
      <c r="E657"/>
    </row>
    <row r="658" spans="1:5">
      <c r="A658"/>
      <c r="B658"/>
      <c r="C658"/>
      <c r="D658"/>
      <c r="E658"/>
    </row>
    <row r="659" spans="1:5">
      <c r="A659"/>
      <c r="B659"/>
      <c r="C659"/>
      <c r="D659"/>
      <c r="E659"/>
    </row>
    <row r="660" spans="1:5">
      <c r="A660"/>
      <c r="B660"/>
      <c r="C660"/>
      <c r="D660"/>
      <c r="E660"/>
    </row>
    <row r="661" spans="1:5">
      <c r="A661"/>
      <c r="B661"/>
      <c r="C661"/>
      <c r="D661"/>
      <c r="E661"/>
    </row>
    <row r="662" spans="1:5">
      <c r="A662"/>
      <c r="B662"/>
      <c r="C662"/>
      <c r="D662"/>
      <c r="E662"/>
    </row>
    <row r="663" spans="1:5">
      <c r="A663"/>
      <c r="B663"/>
      <c r="C663"/>
      <c r="D663"/>
      <c r="E663"/>
    </row>
    <row r="664" spans="1:5">
      <c r="A664"/>
      <c r="B664"/>
      <c r="C664"/>
      <c r="D664"/>
      <c r="E664"/>
    </row>
    <row r="665" spans="1:5">
      <c r="A665"/>
      <c r="B665"/>
      <c r="C665"/>
      <c r="D665"/>
      <c r="E665"/>
    </row>
    <row r="666" spans="1:5">
      <c r="A666"/>
      <c r="B666"/>
      <c r="C666"/>
      <c r="D666"/>
      <c r="E666"/>
    </row>
    <row r="667" spans="1:5">
      <c r="A667"/>
      <c r="B667"/>
      <c r="C667"/>
      <c r="D667"/>
      <c r="E667"/>
    </row>
    <row r="668" spans="1:5">
      <c r="A668"/>
      <c r="B668"/>
      <c r="C668"/>
      <c r="D668"/>
      <c r="E668"/>
    </row>
    <row r="669" spans="1:5">
      <c r="A669"/>
      <c r="B669"/>
      <c r="C669"/>
      <c r="D669"/>
      <c r="E669"/>
    </row>
    <row r="670" spans="1:5">
      <c r="A670"/>
      <c r="B670"/>
      <c r="C670"/>
      <c r="D670"/>
      <c r="E670"/>
    </row>
    <row r="671" spans="1:5">
      <c r="A671"/>
      <c r="B671"/>
      <c r="C671"/>
      <c r="D671"/>
      <c r="E671"/>
    </row>
    <row r="672" spans="1:5">
      <c r="A672"/>
      <c r="B672"/>
      <c r="C672"/>
      <c r="D672"/>
      <c r="E672"/>
    </row>
    <row r="673" spans="1:5">
      <c r="A673"/>
      <c r="B673"/>
      <c r="C673"/>
      <c r="D673"/>
      <c r="E673"/>
    </row>
    <row r="674" spans="1:5">
      <c r="A674"/>
      <c r="B674"/>
      <c r="C674"/>
      <c r="D674"/>
      <c r="E674"/>
    </row>
    <row r="675" spans="1:5">
      <c r="A675"/>
      <c r="B675"/>
      <c r="C675"/>
      <c r="D675"/>
      <c r="E675"/>
    </row>
    <row r="676" spans="1:5">
      <c r="A676"/>
      <c r="B676"/>
      <c r="C676"/>
      <c r="D676"/>
      <c r="E676"/>
    </row>
    <row r="677" spans="1:5">
      <c r="A677"/>
      <c r="B677"/>
      <c r="C677"/>
      <c r="D677"/>
      <c r="E677"/>
    </row>
    <row r="678" spans="1:5">
      <c r="A678"/>
      <c r="B678"/>
      <c r="C678"/>
      <c r="D678"/>
      <c r="E678"/>
    </row>
    <row r="679" spans="1:5">
      <c r="A679"/>
      <c r="B679"/>
      <c r="C679"/>
      <c r="D679"/>
      <c r="E679"/>
    </row>
    <row r="680" spans="1:5">
      <c r="A680"/>
      <c r="B680"/>
      <c r="C680"/>
      <c r="D680"/>
      <c r="E680"/>
    </row>
    <row r="681" spans="1:5">
      <c r="A681"/>
      <c r="B681"/>
      <c r="C681"/>
      <c r="D681"/>
      <c r="E681"/>
    </row>
    <row r="682" spans="1:5">
      <c r="A682"/>
      <c r="B682"/>
      <c r="C682"/>
      <c r="D682"/>
      <c r="E682"/>
    </row>
    <row r="683" spans="1:5">
      <c r="A683"/>
      <c r="B683"/>
      <c r="C683"/>
      <c r="D683"/>
      <c r="E683"/>
    </row>
    <row r="684" spans="1:5">
      <c r="A684"/>
      <c r="B684"/>
      <c r="C684"/>
      <c r="D684"/>
      <c r="E684"/>
    </row>
    <row r="685" spans="1:5">
      <c r="A685"/>
      <c r="B685"/>
      <c r="C685"/>
      <c r="D685"/>
      <c r="E685"/>
    </row>
    <row r="686" spans="1:5">
      <c r="A686"/>
      <c r="B686"/>
      <c r="C686"/>
      <c r="D686"/>
      <c r="E686"/>
    </row>
    <row r="687" spans="1:5">
      <c r="A687"/>
      <c r="B687"/>
      <c r="C687"/>
      <c r="D687"/>
      <c r="E687"/>
    </row>
    <row r="688" spans="1:5">
      <c r="A688"/>
      <c r="B688"/>
      <c r="C688"/>
      <c r="D688"/>
      <c r="E688"/>
    </row>
    <row r="689" spans="1:5">
      <c r="A689"/>
      <c r="B689"/>
      <c r="C689"/>
      <c r="D689"/>
      <c r="E689"/>
    </row>
    <row r="690" spans="1:5">
      <c r="A690"/>
      <c r="B690"/>
      <c r="C690"/>
      <c r="D690"/>
      <c r="E690"/>
    </row>
    <row r="691" spans="1:5">
      <c r="A691"/>
      <c r="B691"/>
      <c r="C691"/>
      <c r="D691"/>
      <c r="E691"/>
    </row>
    <row r="692" spans="1:5">
      <c r="A692"/>
      <c r="B692"/>
      <c r="C692"/>
      <c r="D692"/>
      <c r="E692"/>
    </row>
    <row r="693" spans="1:5">
      <c r="A693"/>
      <c r="B693"/>
      <c r="C693"/>
      <c r="D693"/>
      <c r="E693"/>
    </row>
    <row r="694" spans="1:5">
      <c r="A694"/>
      <c r="B694"/>
      <c r="C694"/>
      <c r="D694"/>
      <c r="E694"/>
    </row>
    <row r="695" spans="1:5">
      <c r="A695"/>
      <c r="B695"/>
      <c r="C695"/>
      <c r="D695"/>
      <c r="E695"/>
    </row>
    <row r="696" spans="1:5">
      <c r="A696"/>
      <c r="B696"/>
      <c r="C696"/>
      <c r="D696"/>
      <c r="E696"/>
    </row>
    <row r="697" spans="1:5">
      <c r="A697"/>
      <c r="B697"/>
      <c r="C697"/>
      <c r="D697"/>
      <c r="E697"/>
    </row>
    <row r="698" spans="1:5">
      <c r="A698"/>
      <c r="B698"/>
      <c r="C698"/>
      <c r="D698"/>
      <c r="E698"/>
    </row>
    <row r="699" spans="1:5">
      <c r="A699"/>
      <c r="B699"/>
      <c r="C699"/>
      <c r="D699"/>
      <c r="E699"/>
    </row>
    <row r="700" spans="1:5">
      <c r="A700"/>
      <c r="B700"/>
      <c r="C700"/>
      <c r="D700"/>
      <c r="E700"/>
    </row>
    <row r="701" spans="1:5">
      <c r="A701"/>
      <c r="B701"/>
      <c r="C701"/>
      <c r="D701"/>
      <c r="E701"/>
    </row>
    <row r="702" spans="1:5">
      <c r="A702"/>
      <c r="B702"/>
      <c r="C702"/>
      <c r="D702"/>
      <c r="E702"/>
    </row>
    <row r="703" spans="1:5">
      <c r="A703"/>
      <c r="B703"/>
      <c r="C703"/>
      <c r="D703"/>
      <c r="E703"/>
    </row>
    <row r="704" spans="1:5">
      <c r="A704"/>
      <c r="B704"/>
      <c r="C704"/>
      <c r="D704"/>
      <c r="E704"/>
    </row>
    <row r="705" spans="1:5">
      <c r="A705"/>
      <c r="B705"/>
      <c r="C705"/>
      <c r="D705"/>
      <c r="E705"/>
    </row>
    <row r="706" spans="1:5">
      <c r="A706"/>
      <c r="B706"/>
      <c r="C706"/>
      <c r="D706"/>
      <c r="E706"/>
    </row>
    <row r="707" spans="1:5">
      <c r="A707"/>
      <c r="B707"/>
      <c r="C707"/>
      <c r="D707"/>
      <c r="E707"/>
    </row>
    <row r="708" spans="1:5">
      <c r="A708"/>
      <c r="B708"/>
      <c r="C708"/>
      <c r="D708"/>
      <c r="E708"/>
    </row>
    <row r="709" spans="1:5">
      <c r="A709"/>
      <c r="B709"/>
      <c r="C709"/>
      <c r="D709"/>
      <c r="E709"/>
    </row>
    <row r="710" spans="1:5">
      <c r="A710"/>
      <c r="B710"/>
      <c r="C710"/>
      <c r="D710"/>
      <c r="E710"/>
    </row>
    <row r="711" spans="1:5">
      <c r="A711"/>
      <c r="B711"/>
      <c r="C711"/>
      <c r="D711"/>
      <c r="E711"/>
    </row>
    <row r="712" spans="1:5">
      <c r="A712"/>
      <c r="B712"/>
      <c r="C712"/>
      <c r="D712"/>
      <c r="E712"/>
    </row>
    <row r="713" spans="1:5">
      <c r="A713"/>
      <c r="B713"/>
      <c r="C713"/>
      <c r="D713"/>
      <c r="E713"/>
    </row>
    <row r="714" spans="1:5">
      <c r="A714"/>
      <c r="B714"/>
      <c r="C714"/>
      <c r="D714"/>
      <c r="E714"/>
    </row>
    <row r="715" spans="1:5">
      <c r="A715"/>
      <c r="B715"/>
      <c r="C715"/>
      <c r="D715"/>
      <c r="E715"/>
    </row>
    <row r="716" spans="1:5">
      <c r="A716"/>
      <c r="B716"/>
      <c r="C716"/>
      <c r="D716"/>
      <c r="E716"/>
    </row>
    <row r="717" spans="1:5">
      <c r="A717"/>
      <c r="B717"/>
      <c r="C717"/>
      <c r="D717"/>
      <c r="E717"/>
    </row>
    <row r="718" spans="1:5">
      <c r="A718"/>
      <c r="B718"/>
      <c r="C718"/>
      <c r="D718"/>
      <c r="E718"/>
    </row>
    <row r="719" spans="1:5">
      <c r="A719"/>
      <c r="B719"/>
      <c r="C719"/>
      <c r="D719"/>
      <c r="E719"/>
    </row>
    <row r="720" spans="1:5">
      <c r="A720"/>
      <c r="B720"/>
      <c r="C720"/>
      <c r="D720"/>
      <c r="E720"/>
    </row>
    <row r="721" spans="1:5">
      <c r="A721"/>
      <c r="B721"/>
      <c r="C721"/>
      <c r="D721"/>
      <c r="E721"/>
    </row>
    <row r="722" spans="1:5">
      <c r="A722"/>
      <c r="B722"/>
      <c r="C722"/>
      <c r="D722"/>
      <c r="E722"/>
    </row>
    <row r="723" spans="1:5">
      <c r="A723"/>
      <c r="B723"/>
      <c r="C723"/>
      <c r="D723"/>
      <c r="E723"/>
    </row>
    <row r="724" spans="1:5">
      <c r="A724"/>
      <c r="B724"/>
      <c r="C724"/>
      <c r="D724"/>
      <c r="E724"/>
    </row>
    <row r="725" spans="1:5">
      <c r="A725"/>
      <c r="B725"/>
      <c r="C725"/>
      <c r="D725"/>
      <c r="E725"/>
    </row>
    <row r="726" spans="1:5">
      <c r="A726"/>
      <c r="B726"/>
      <c r="C726"/>
      <c r="D726"/>
      <c r="E726"/>
    </row>
    <row r="727" spans="1:5">
      <c r="A727"/>
      <c r="B727"/>
      <c r="C727"/>
      <c r="D727"/>
      <c r="E727"/>
    </row>
    <row r="728" spans="1:5">
      <c r="A728"/>
      <c r="B728"/>
      <c r="C728"/>
      <c r="D728"/>
      <c r="E728"/>
    </row>
    <row r="729" spans="1:5">
      <c r="A729"/>
      <c r="B729"/>
      <c r="C729"/>
      <c r="D729"/>
      <c r="E729"/>
    </row>
    <row r="730" spans="1:5">
      <c r="A730"/>
      <c r="B730"/>
      <c r="C730"/>
      <c r="D730"/>
      <c r="E730"/>
    </row>
    <row r="731" spans="1:5">
      <c r="A731"/>
      <c r="B731"/>
      <c r="C731"/>
      <c r="D731"/>
      <c r="E731"/>
    </row>
    <row r="732" spans="1:5">
      <c r="A732"/>
      <c r="B732"/>
      <c r="C732"/>
      <c r="D732"/>
      <c r="E732"/>
    </row>
    <row r="733" spans="1:5">
      <c r="A733"/>
      <c r="B733"/>
      <c r="C733"/>
      <c r="D733"/>
      <c r="E733"/>
    </row>
    <row r="734" spans="1:5">
      <c r="A734"/>
      <c r="B734"/>
      <c r="C734"/>
      <c r="D734"/>
      <c r="E734"/>
    </row>
    <row r="735" spans="1:5">
      <c r="A735"/>
      <c r="B735"/>
      <c r="C735"/>
      <c r="D735"/>
      <c r="E735"/>
    </row>
    <row r="736" spans="1:5">
      <c r="A736"/>
      <c r="B736"/>
      <c r="C736"/>
      <c r="D736"/>
      <c r="E736"/>
    </row>
    <row r="737" spans="1:5">
      <c r="A737"/>
      <c r="B737"/>
      <c r="C737"/>
      <c r="D737"/>
      <c r="E737"/>
    </row>
    <row r="738" spans="1:5">
      <c r="A738"/>
      <c r="B738"/>
      <c r="C738"/>
      <c r="D738"/>
      <c r="E738"/>
    </row>
    <row r="739" spans="1:5">
      <c r="A739"/>
      <c r="B739"/>
      <c r="C739"/>
      <c r="D739"/>
      <c r="E739"/>
    </row>
    <row r="740" spans="1:5">
      <c r="A740"/>
      <c r="B740"/>
      <c r="C740"/>
      <c r="D740"/>
      <c r="E740"/>
    </row>
    <row r="741" spans="1:5">
      <c r="A741"/>
      <c r="B741"/>
      <c r="C741"/>
      <c r="D741"/>
      <c r="E741"/>
    </row>
    <row r="742" spans="1:5">
      <c r="A742"/>
      <c r="B742"/>
      <c r="C742"/>
      <c r="D742"/>
      <c r="E742"/>
    </row>
    <row r="743" spans="1:5">
      <c r="A743"/>
      <c r="B743"/>
      <c r="C743"/>
      <c r="D743"/>
      <c r="E743"/>
    </row>
    <row r="744" spans="1:5">
      <c r="A744"/>
      <c r="B744"/>
      <c r="C744"/>
      <c r="D744"/>
      <c r="E744"/>
    </row>
    <row r="745" spans="1:5">
      <c r="A745"/>
      <c r="B745"/>
      <c r="C745"/>
      <c r="D745"/>
      <c r="E745"/>
    </row>
    <row r="746" spans="1:5">
      <c r="A746"/>
      <c r="B746"/>
      <c r="C746"/>
      <c r="D746"/>
      <c r="E746"/>
    </row>
    <row r="747" spans="1:5">
      <c r="A747"/>
      <c r="B747"/>
      <c r="C747"/>
      <c r="D747"/>
      <c r="E747"/>
    </row>
    <row r="748" spans="1:5">
      <c r="A748"/>
      <c r="B748"/>
      <c r="C748"/>
      <c r="D748"/>
      <c r="E748"/>
    </row>
    <row r="749" spans="1:5">
      <c r="A749"/>
      <c r="B749"/>
      <c r="C749"/>
      <c r="D749"/>
      <c r="E749"/>
    </row>
    <row r="750" spans="1:5">
      <c r="A750"/>
      <c r="B750"/>
      <c r="C750"/>
      <c r="D750"/>
      <c r="E750"/>
    </row>
    <row r="751" spans="1:5">
      <c r="A751"/>
      <c r="B751"/>
      <c r="C751"/>
      <c r="D751"/>
      <c r="E751"/>
    </row>
    <row r="752" spans="1:5">
      <c r="A752"/>
      <c r="B752"/>
      <c r="C752"/>
      <c r="D752"/>
      <c r="E752"/>
    </row>
    <row r="753" spans="1:5">
      <c r="A753"/>
      <c r="B753"/>
      <c r="C753"/>
      <c r="D753"/>
      <c r="E753"/>
    </row>
    <row r="754" spans="1:5">
      <c r="A754"/>
      <c r="B754"/>
      <c r="C754"/>
      <c r="D754"/>
      <c r="E754"/>
    </row>
    <row r="755" spans="1:5">
      <c r="A755"/>
      <c r="B755"/>
      <c r="C755"/>
      <c r="D755"/>
      <c r="E755"/>
    </row>
    <row r="756" spans="1:5">
      <c r="A756"/>
      <c r="B756"/>
      <c r="C756"/>
      <c r="D756"/>
      <c r="E756"/>
    </row>
    <row r="757" spans="1:5">
      <c r="A757"/>
      <c r="B757"/>
      <c r="C757"/>
      <c r="D757"/>
      <c r="E757"/>
    </row>
    <row r="758" spans="1:5">
      <c r="A758"/>
      <c r="B758"/>
      <c r="C758"/>
      <c r="D758"/>
      <c r="E758"/>
    </row>
    <row r="759" spans="1:5">
      <c r="A759"/>
      <c r="B759"/>
      <c r="C759"/>
      <c r="D759"/>
      <c r="E759"/>
    </row>
    <row r="760" spans="1:5">
      <c r="A760"/>
      <c r="B760"/>
      <c r="C760"/>
      <c r="D760"/>
      <c r="E760"/>
    </row>
    <row r="761" spans="1:5">
      <c r="A761"/>
      <c r="B761"/>
      <c r="C761"/>
      <c r="D761"/>
      <c r="E761"/>
    </row>
    <row r="762" spans="1:5">
      <c r="A762"/>
      <c r="B762"/>
      <c r="C762"/>
      <c r="D762"/>
      <c r="E762"/>
    </row>
    <row r="763" spans="1:5">
      <c r="A763"/>
      <c r="B763"/>
      <c r="C763"/>
      <c r="D763"/>
      <c r="E763"/>
    </row>
    <row r="764" spans="1:5">
      <c r="A764"/>
      <c r="B764"/>
      <c r="C764"/>
      <c r="D764"/>
      <c r="E764"/>
    </row>
    <row r="765" spans="1:5">
      <c r="A765"/>
      <c r="B765"/>
      <c r="C765"/>
      <c r="D765"/>
      <c r="E765"/>
    </row>
    <row r="766" spans="1:5">
      <c r="A766"/>
      <c r="B766"/>
      <c r="C766"/>
      <c r="D766"/>
      <c r="E766"/>
    </row>
    <row r="767" spans="1:5">
      <c r="A767"/>
      <c r="B767"/>
      <c r="C767"/>
      <c r="D767"/>
      <c r="E767"/>
    </row>
    <row r="768" spans="1:5">
      <c r="A768"/>
      <c r="B768"/>
      <c r="C768"/>
      <c r="D768"/>
      <c r="E768"/>
    </row>
    <row r="769" spans="1:5">
      <c r="A769"/>
      <c r="B769"/>
      <c r="C769"/>
      <c r="D769"/>
      <c r="E769"/>
    </row>
    <row r="770" spans="1:5">
      <c r="A770"/>
      <c r="B770"/>
      <c r="C770"/>
      <c r="D770"/>
      <c r="E770"/>
    </row>
    <row r="771" spans="1:5">
      <c r="A771"/>
      <c r="B771"/>
      <c r="C771"/>
      <c r="D771"/>
      <c r="E771"/>
    </row>
    <row r="772" spans="1:5">
      <c r="A772"/>
      <c r="B772"/>
      <c r="C772"/>
      <c r="D772"/>
      <c r="E772"/>
    </row>
    <row r="773" spans="1:5">
      <c r="A773"/>
      <c r="B773"/>
      <c r="C773"/>
      <c r="D773"/>
      <c r="E773"/>
    </row>
    <row r="774" spans="1:5">
      <c r="A774"/>
      <c r="B774"/>
      <c r="C774"/>
      <c r="D774"/>
      <c r="E774"/>
    </row>
    <row r="775" spans="1:5">
      <c r="A775"/>
      <c r="B775"/>
      <c r="C775"/>
      <c r="D775"/>
      <c r="E775"/>
    </row>
    <row r="776" spans="1:5">
      <c r="A776"/>
      <c r="B776"/>
      <c r="C776"/>
      <c r="D776"/>
      <c r="E776"/>
    </row>
    <row r="777" spans="1:5">
      <c r="A777"/>
      <c r="B777"/>
      <c r="C777"/>
      <c r="D777"/>
      <c r="E777"/>
    </row>
    <row r="778" spans="1:5">
      <c r="A778"/>
      <c r="B778"/>
      <c r="C778"/>
      <c r="D778"/>
      <c r="E778"/>
    </row>
    <row r="779" spans="1:5">
      <c r="A779"/>
      <c r="B779"/>
      <c r="C779"/>
      <c r="D779"/>
      <c r="E779"/>
    </row>
    <row r="780" spans="1:5">
      <c r="A780"/>
      <c r="B780"/>
      <c r="C780"/>
      <c r="D780"/>
      <c r="E780"/>
    </row>
    <row r="781" spans="1:5">
      <c r="A781"/>
      <c r="B781"/>
      <c r="C781"/>
      <c r="D781"/>
      <c r="E781"/>
    </row>
    <row r="782" spans="1:5">
      <c r="A782"/>
      <c r="B782"/>
      <c r="C782"/>
      <c r="D782"/>
      <c r="E782"/>
    </row>
    <row r="783" spans="1:5">
      <c r="A783"/>
      <c r="B783"/>
      <c r="C783"/>
      <c r="D783"/>
      <c r="E783"/>
    </row>
    <row r="784" spans="1:5">
      <c r="A784"/>
      <c r="B784"/>
      <c r="C784"/>
      <c r="D784"/>
      <c r="E784"/>
    </row>
    <row r="785" spans="1:5">
      <c r="A785"/>
      <c r="B785"/>
      <c r="C785"/>
      <c r="D785"/>
      <c r="E785"/>
    </row>
    <row r="786" spans="1:5">
      <c r="A786"/>
      <c r="B786"/>
      <c r="C786"/>
      <c r="D786"/>
      <c r="E786"/>
    </row>
    <row r="787" spans="1:5">
      <c r="A787"/>
      <c r="B787"/>
      <c r="C787"/>
      <c r="D787"/>
      <c r="E787"/>
    </row>
    <row r="788" spans="1:5">
      <c r="A788"/>
      <c r="B788"/>
      <c r="C788"/>
      <c r="D788"/>
      <c r="E788"/>
    </row>
    <row r="789" spans="1:5">
      <c r="A789"/>
      <c r="B789"/>
      <c r="C789"/>
      <c r="D789"/>
      <c r="E789"/>
    </row>
    <row r="790" spans="1:5">
      <c r="A790"/>
      <c r="B790"/>
      <c r="C790"/>
      <c r="D790"/>
      <c r="E790"/>
    </row>
    <row r="791" spans="1:5">
      <c r="A791"/>
      <c r="B791"/>
      <c r="C791"/>
      <c r="D791"/>
      <c r="E791"/>
    </row>
    <row r="792" spans="1:5">
      <c r="A792"/>
      <c r="B792"/>
      <c r="C792"/>
      <c r="D792"/>
      <c r="E792"/>
    </row>
    <row r="793" spans="1:5">
      <c r="A793"/>
      <c r="B793"/>
      <c r="C793"/>
      <c r="D793"/>
      <c r="E793"/>
    </row>
    <row r="794" spans="1:5">
      <c r="A794"/>
      <c r="B794"/>
      <c r="C794"/>
      <c r="D794"/>
      <c r="E794"/>
    </row>
    <row r="795" spans="1:5">
      <c r="A795"/>
      <c r="B795"/>
      <c r="C795"/>
      <c r="D795"/>
      <c r="E795"/>
    </row>
    <row r="796" spans="1:5">
      <c r="A796"/>
      <c r="B796"/>
      <c r="C796"/>
      <c r="D796"/>
      <c r="E796"/>
    </row>
    <row r="797" spans="1:5">
      <c r="A797"/>
      <c r="B797"/>
      <c r="C797"/>
      <c r="D797"/>
      <c r="E797"/>
    </row>
    <row r="798" spans="1:5">
      <c r="A798"/>
      <c r="B798"/>
      <c r="C798"/>
      <c r="D798"/>
      <c r="E798"/>
    </row>
    <row r="799" spans="1:5">
      <c r="A799"/>
      <c r="B799"/>
      <c r="C799"/>
      <c r="D799"/>
      <c r="E799"/>
    </row>
    <row r="800" spans="1:5">
      <c r="A800"/>
      <c r="B800"/>
      <c r="C800"/>
      <c r="D800"/>
      <c r="E800"/>
    </row>
    <row r="801" spans="1:5">
      <c r="A801"/>
      <c r="B801"/>
      <c r="C801"/>
      <c r="D801"/>
      <c r="E801"/>
    </row>
    <row r="802" spans="1:5">
      <c r="A802"/>
      <c r="B802"/>
      <c r="C802"/>
      <c r="D802"/>
      <c r="E802"/>
    </row>
    <row r="803" spans="1:5">
      <c r="A803"/>
      <c r="B803"/>
      <c r="C803"/>
      <c r="D803"/>
      <c r="E803"/>
    </row>
    <row r="804" spans="1:5">
      <c r="A804"/>
      <c r="B804"/>
      <c r="C804"/>
      <c r="D804"/>
      <c r="E804"/>
    </row>
    <row r="805" spans="1:5">
      <c r="A805"/>
      <c r="B805"/>
      <c r="C805"/>
      <c r="D805"/>
      <c r="E805"/>
    </row>
    <row r="806" spans="1:5">
      <c r="A806"/>
      <c r="B806"/>
      <c r="C806"/>
      <c r="D806"/>
      <c r="E806"/>
    </row>
    <row r="807" spans="1:5">
      <c r="A807"/>
      <c r="B807"/>
      <c r="C807"/>
      <c r="D807"/>
      <c r="E807"/>
    </row>
    <row r="808" spans="1:5">
      <c r="A808"/>
      <c r="B808"/>
      <c r="C808"/>
      <c r="D808"/>
      <c r="E808"/>
    </row>
    <row r="809" spans="1:5">
      <c r="A809"/>
      <c r="B809"/>
      <c r="C809"/>
      <c r="D809"/>
      <c r="E809"/>
    </row>
    <row r="810" spans="1:5">
      <c r="A810"/>
      <c r="B810"/>
      <c r="C810"/>
      <c r="D810"/>
      <c r="E810"/>
    </row>
    <row r="811" spans="1:5">
      <c r="A811"/>
      <c r="B811"/>
      <c r="C811"/>
      <c r="D811"/>
      <c r="E811"/>
    </row>
    <row r="812" spans="1:5">
      <c r="A812"/>
      <c r="B812"/>
      <c r="C812"/>
      <c r="D812"/>
      <c r="E812"/>
    </row>
    <row r="813" spans="1:5">
      <c r="A813"/>
      <c r="B813"/>
      <c r="C813"/>
      <c r="D813"/>
      <c r="E813"/>
    </row>
    <row r="814" spans="1:5">
      <c r="A814"/>
      <c r="B814"/>
      <c r="C814"/>
      <c r="D814"/>
      <c r="E814"/>
    </row>
    <row r="815" spans="1:5">
      <c r="A815"/>
      <c r="B815"/>
      <c r="C815"/>
      <c r="D815"/>
      <c r="E815"/>
    </row>
    <row r="816" spans="1:5">
      <c r="A816"/>
      <c r="B816"/>
      <c r="C816"/>
      <c r="D816"/>
      <c r="E816"/>
    </row>
    <row r="817" spans="1:5">
      <c r="A817"/>
      <c r="B817"/>
      <c r="C817"/>
      <c r="D817"/>
      <c r="E817"/>
    </row>
    <row r="818" spans="1:5">
      <c r="A818"/>
      <c r="B818"/>
      <c r="C818"/>
      <c r="D818"/>
      <c r="E818"/>
    </row>
    <row r="819" spans="1:5">
      <c r="A819"/>
      <c r="B819"/>
      <c r="C819"/>
      <c r="D819"/>
      <c r="E819"/>
    </row>
    <row r="820" spans="1:5">
      <c r="A820"/>
      <c r="B820"/>
      <c r="C820"/>
      <c r="D820"/>
      <c r="E820"/>
    </row>
    <row r="821" spans="1:5">
      <c r="A821"/>
      <c r="B821"/>
      <c r="C821"/>
      <c r="D821"/>
      <c r="E821"/>
    </row>
    <row r="822" spans="1:5">
      <c r="A822"/>
      <c r="B822"/>
      <c r="C822"/>
      <c r="D822"/>
      <c r="E822"/>
    </row>
    <row r="823" spans="1:5">
      <c r="A823"/>
      <c r="B823"/>
      <c r="C823"/>
      <c r="D823"/>
      <c r="E823"/>
    </row>
    <row r="824" spans="1:5">
      <c r="A824"/>
      <c r="B824"/>
      <c r="C824"/>
      <c r="D824"/>
      <c r="E824"/>
    </row>
    <row r="825" spans="1:5">
      <c r="A825"/>
      <c r="B825"/>
      <c r="C825"/>
      <c r="D825"/>
      <c r="E825"/>
    </row>
    <row r="826" spans="1:5">
      <c r="A826"/>
      <c r="B826"/>
      <c r="C826"/>
      <c r="D826"/>
      <c r="E826"/>
    </row>
    <row r="827" spans="1:5">
      <c r="A827"/>
      <c r="B827"/>
      <c r="C827"/>
      <c r="D827"/>
      <c r="E827"/>
    </row>
    <row r="828" spans="1:5">
      <c r="A828"/>
      <c r="B828"/>
      <c r="C828"/>
      <c r="D828"/>
      <c r="E828"/>
    </row>
    <row r="829" spans="1:5">
      <c r="A829"/>
      <c r="B829"/>
      <c r="C829"/>
      <c r="D829"/>
      <c r="E829"/>
    </row>
    <row r="830" spans="1:5">
      <c r="A830"/>
      <c r="B830"/>
      <c r="C830"/>
      <c r="D830"/>
      <c r="E830"/>
    </row>
    <row r="831" spans="1:5">
      <c r="A831"/>
      <c r="B831"/>
      <c r="C831"/>
      <c r="D831"/>
      <c r="E831"/>
    </row>
    <row r="832" spans="1:5">
      <c r="A832"/>
      <c r="B832"/>
      <c r="C832"/>
      <c r="D832"/>
      <c r="E832"/>
    </row>
    <row r="833" spans="1:5">
      <c r="A833"/>
      <c r="B833"/>
      <c r="C833"/>
      <c r="D833"/>
      <c r="E833"/>
    </row>
    <row r="834" spans="1:5">
      <c r="A834"/>
      <c r="B834"/>
      <c r="C834"/>
      <c r="D834"/>
      <c r="E834"/>
    </row>
    <row r="835" spans="1:5">
      <c r="A835"/>
      <c r="B835"/>
      <c r="C835"/>
      <c r="D835"/>
      <c r="E835"/>
    </row>
    <row r="836" spans="1:5">
      <c r="A836"/>
      <c r="B836"/>
      <c r="C836"/>
      <c r="D836"/>
      <c r="E836"/>
    </row>
    <row r="837" spans="1:5">
      <c r="A837"/>
      <c r="B837"/>
      <c r="C837"/>
      <c r="D837"/>
      <c r="E837"/>
    </row>
    <row r="838" spans="1:5">
      <c r="A838"/>
      <c r="B838"/>
      <c r="C838"/>
      <c r="D838"/>
      <c r="E838"/>
    </row>
    <row r="839" spans="1:5">
      <c r="A839"/>
      <c r="B839"/>
      <c r="C839"/>
      <c r="D839"/>
      <c r="E839"/>
    </row>
    <row r="840" spans="1:5">
      <c r="A840"/>
      <c r="B840"/>
      <c r="C840"/>
      <c r="D840"/>
      <c r="E840"/>
    </row>
    <row r="841" spans="1:5">
      <c r="A841"/>
      <c r="B841"/>
      <c r="C841"/>
      <c r="D841"/>
      <c r="E841"/>
    </row>
    <row r="842" spans="1:5">
      <c r="A842"/>
      <c r="B842"/>
      <c r="C842"/>
      <c r="D842"/>
      <c r="E842"/>
    </row>
    <row r="843" spans="1:5">
      <c r="A843"/>
      <c r="B843"/>
      <c r="C843"/>
      <c r="D843"/>
      <c r="E843"/>
    </row>
    <row r="844" spans="1:5">
      <c r="A844"/>
      <c r="B844"/>
      <c r="C844"/>
      <c r="D844"/>
      <c r="E844"/>
    </row>
    <row r="845" spans="1:5">
      <c r="A845"/>
      <c r="B845"/>
      <c r="C845"/>
      <c r="D845"/>
      <c r="E845"/>
    </row>
    <row r="846" spans="1:5">
      <c r="A846"/>
      <c r="B846"/>
      <c r="C846"/>
      <c r="D846"/>
      <c r="E846"/>
    </row>
    <row r="847" spans="1:5">
      <c r="A847"/>
      <c r="B847"/>
      <c r="C847"/>
      <c r="D847"/>
      <c r="E847"/>
    </row>
    <row r="848" spans="1:5">
      <c r="A848"/>
      <c r="B848"/>
      <c r="C848"/>
      <c r="D848"/>
      <c r="E848"/>
    </row>
    <row r="849" spans="1:5">
      <c r="A849"/>
      <c r="B849"/>
      <c r="C849"/>
      <c r="D849"/>
      <c r="E849"/>
    </row>
    <row r="850" spans="1:5">
      <c r="A850"/>
      <c r="B850"/>
      <c r="C850"/>
      <c r="D850"/>
      <c r="E850"/>
    </row>
    <row r="851" spans="1:5">
      <c r="A851"/>
      <c r="B851"/>
      <c r="C851"/>
      <c r="D851"/>
      <c r="E851"/>
    </row>
    <row r="852" spans="1:5">
      <c r="A852"/>
      <c r="B852"/>
      <c r="C852"/>
      <c r="D852"/>
      <c r="E852"/>
    </row>
    <row r="853" spans="1:5">
      <c r="A853"/>
      <c r="B853"/>
      <c r="C853"/>
      <c r="D853"/>
      <c r="E853"/>
    </row>
    <row r="854" spans="1:5">
      <c r="A854"/>
      <c r="B854"/>
      <c r="C854"/>
      <c r="D854"/>
      <c r="E854"/>
    </row>
    <row r="855" spans="1:5">
      <c r="A855"/>
      <c r="B855"/>
      <c r="C855"/>
      <c r="D855"/>
      <c r="E855"/>
    </row>
    <row r="856" spans="1:5">
      <c r="A856"/>
      <c r="B856"/>
      <c r="C856"/>
      <c r="D856"/>
      <c r="E856"/>
    </row>
    <row r="857" spans="1:5">
      <c r="A857"/>
      <c r="B857"/>
      <c r="C857"/>
      <c r="D857"/>
      <c r="E857"/>
    </row>
    <row r="858" spans="1:5">
      <c r="A858"/>
      <c r="B858"/>
      <c r="C858"/>
      <c r="D858"/>
      <c r="E858"/>
    </row>
    <row r="859" spans="1:5">
      <c r="A859"/>
      <c r="B859"/>
      <c r="C859"/>
      <c r="D859"/>
      <c r="E859"/>
    </row>
    <row r="860" spans="1:5">
      <c r="A860"/>
      <c r="B860"/>
      <c r="C860"/>
      <c r="D860"/>
      <c r="E860"/>
    </row>
    <row r="861" spans="1:5">
      <c r="A861"/>
      <c r="B861"/>
      <c r="C861"/>
      <c r="D861"/>
      <c r="E861"/>
    </row>
    <row r="862" spans="1:5">
      <c r="A862"/>
      <c r="B862"/>
      <c r="C862"/>
      <c r="D862"/>
      <c r="E862"/>
    </row>
    <row r="863" spans="1:5">
      <c r="A863"/>
      <c r="B863"/>
      <c r="C863"/>
      <c r="D863"/>
      <c r="E863"/>
    </row>
    <row r="864" spans="1:5">
      <c r="A864"/>
      <c r="B864"/>
      <c r="C864"/>
      <c r="D864"/>
      <c r="E864"/>
    </row>
    <row r="865" spans="1:5">
      <c r="A865"/>
      <c r="B865"/>
      <c r="C865"/>
      <c r="D865"/>
      <c r="E865"/>
    </row>
    <row r="866" spans="1:5">
      <c r="A866"/>
      <c r="B866"/>
      <c r="C866"/>
      <c r="D866"/>
      <c r="E866"/>
    </row>
    <row r="867" spans="1:5">
      <c r="A867"/>
      <c r="B867"/>
      <c r="C867"/>
      <c r="D867"/>
      <c r="E867"/>
    </row>
    <row r="868" spans="1:5">
      <c r="A868"/>
      <c r="B868"/>
      <c r="C868"/>
      <c r="D868"/>
      <c r="E868"/>
    </row>
    <row r="869" spans="1:5">
      <c r="A869"/>
      <c r="B869"/>
      <c r="C869"/>
      <c r="D869"/>
      <c r="E869"/>
    </row>
    <row r="870" spans="1:5">
      <c r="A870"/>
      <c r="B870"/>
      <c r="C870"/>
      <c r="D870"/>
      <c r="E870"/>
    </row>
    <row r="871" spans="1:5">
      <c r="A871"/>
      <c r="B871"/>
      <c r="C871"/>
      <c r="D871"/>
      <c r="E871"/>
    </row>
    <row r="872" spans="1:5">
      <c r="A872"/>
      <c r="B872"/>
      <c r="C872"/>
      <c r="D872"/>
      <c r="E872"/>
    </row>
    <row r="873" spans="1:5">
      <c r="A873"/>
      <c r="B873"/>
      <c r="C873"/>
      <c r="D873"/>
      <c r="E873"/>
    </row>
    <row r="874" spans="1:5">
      <c r="A874"/>
      <c r="B874"/>
      <c r="C874"/>
      <c r="D874"/>
      <c r="E874"/>
    </row>
    <row r="875" spans="1:5">
      <c r="A875"/>
      <c r="B875"/>
      <c r="C875"/>
      <c r="D875"/>
      <c r="E875"/>
    </row>
    <row r="876" spans="1:5">
      <c r="A876"/>
      <c r="B876"/>
      <c r="C876"/>
      <c r="D876"/>
      <c r="E876"/>
    </row>
    <row r="877" spans="1:5">
      <c r="A877"/>
      <c r="B877"/>
      <c r="C877"/>
      <c r="D877"/>
      <c r="E877"/>
    </row>
    <row r="878" spans="1:5">
      <c r="A878"/>
      <c r="B878"/>
      <c r="C878"/>
      <c r="D878"/>
      <c r="E878"/>
    </row>
    <row r="879" spans="1:5">
      <c r="A879"/>
      <c r="B879"/>
      <c r="C879"/>
      <c r="D879"/>
      <c r="E879"/>
    </row>
    <row r="880" spans="1:5">
      <c r="A880"/>
      <c r="B880"/>
      <c r="C880"/>
      <c r="D880"/>
      <c r="E880"/>
    </row>
    <row r="881" spans="1:5">
      <c r="A881"/>
      <c r="B881"/>
      <c r="C881"/>
      <c r="D881"/>
      <c r="E881"/>
    </row>
    <row r="882" spans="1:5">
      <c r="A882"/>
      <c r="B882"/>
      <c r="C882"/>
      <c r="D882"/>
      <c r="E882"/>
    </row>
    <row r="883" spans="1:5">
      <c r="A883"/>
      <c r="B883"/>
      <c r="C883"/>
      <c r="D883"/>
      <c r="E883"/>
    </row>
    <row r="884" spans="1:5">
      <c r="A884"/>
      <c r="B884"/>
      <c r="C884"/>
      <c r="D884"/>
      <c r="E884"/>
    </row>
    <row r="885" spans="1:5">
      <c r="A885"/>
      <c r="B885"/>
      <c r="C885"/>
      <c r="D885"/>
      <c r="E885"/>
    </row>
    <row r="886" spans="1:5">
      <c r="A886"/>
      <c r="B886"/>
      <c r="C886"/>
      <c r="D886"/>
      <c r="E886"/>
    </row>
    <row r="887" spans="1:5">
      <c r="A887"/>
      <c r="B887"/>
      <c r="C887"/>
      <c r="D887"/>
      <c r="E887"/>
    </row>
    <row r="888" spans="1:5">
      <c r="A888"/>
      <c r="B888"/>
      <c r="C888"/>
      <c r="D888"/>
      <c r="E888"/>
    </row>
    <row r="889" spans="1:5">
      <c r="A889"/>
      <c r="B889"/>
      <c r="C889"/>
      <c r="D889"/>
      <c r="E889"/>
    </row>
    <row r="890" spans="1:5">
      <c r="A890"/>
      <c r="B890"/>
      <c r="C890"/>
      <c r="D890"/>
      <c r="E890"/>
    </row>
    <row r="891" spans="1:5">
      <c r="A891"/>
      <c r="B891"/>
      <c r="C891"/>
      <c r="D891"/>
      <c r="E891"/>
    </row>
    <row r="892" spans="1:5">
      <c r="A892"/>
      <c r="B892"/>
      <c r="C892"/>
      <c r="D892"/>
      <c r="E892"/>
    </row>
    <row r="893" spans="1:5">
      <c r="A893"/>
      <c r="B893"/>
      <c r="C893"/>
      <c r="D893"/>
      <c r="E893"/>
    </row>
    <row r="894" spans="1:5">
      <c r="A894"/>
      <c r="B894"/>
      <c r="C894"/>
      <c r="D894"/>
      <c r="E894"/>
    </row>
    <row r="895" spans="1:5">
      <c r="A895"/>
      <c r="B895"/>
      <c r="C895"/>
      <c r="D895"/>
      <c r="E895"/>
    </row>
    <row r="896" spans="1:5">
      <c r="A896"/>
      <c r="B896"/>
      <c r="C896"/>
      <c r="D896"/>
      <c r="E896"/>
    </row>
    <row r="897" spans="1:5">
      <c r="A897"/>
      <c r="B897"/>
      <c r="C897"/>
      <c r="D897"/>
      <c r="E897"/>
    </row>
    <row r="898" spans="1:5">
      <c r="A898"/>
      <c r="B898"/>
      <c r="C898"/>
      <c r="D898"/>
      <c r="E898"/>
    </row>
    <row r="899" spans="1:5">
      <c r="A899"/>
      <c r="B899"/>
      <c r="C899"/>
      <c r="D899"/>
      <c r="E899"/>
    </row>
    <row r="900" spans="1:5">
      <c r="A900"/>
      <c r="B900"/>
      <c r="C900"/>
      <c r="D900"/>
      <c r="E900"/>
    </row>
    <row r="901" spans="1:5">
      <c r="A901"/>
      <c r="B901"/>
      <c r="C901"/>
      <c r="D901"/>
      <c r="E901"/>
    </row>
    <row r="902" spans="1:5">
      <c r="A902"/>
      <c r="B902"/>
      <c r="C902"/>
      <c r="D902"/>
      <c r="E902"/>
    </row>
    <row r="903" spans="1:5">
      <c r="A903"/>
      <c r="B903"/>
      <c r="C903"/>
      <c r="D903"/>
      <c r="E903"/>
    </row>
    <row r="904" spans="1:5">
      <c r="A904"/>
      <c r="B904"/>
      <c r="C904"/>
      <c r="D904"/>
      <c r="E904"/>
    </row>
    <row r="905" spans="1:5">
      <c r="A905"/>
      <c r="B905"/>
      <c r="C905"/>
      <c r="D905"/>
      <c r="E905"/>
    </row>
    <row r="906" spans="1:5">
      <c r="A906"/>
      <c r="B906"/>
      <c r="C906"/>
      <c r="D906"/>
      <c r="E906"/>
    </row>
    <row r="907" spans="1:5">
      <c r="A907"/>
      <c r="B907"/>
      <c r="C907"/>
      <c r="D907"/>
      <c r="E907"/>
    </row>
    <row r="908" spans="1:5">
      <c r="A908"/>
      <c r="B908"/>
      <c r="C908"/>
      <c r="D908"/>
      <c r="E908"/>
    </row>
    <row r="909" spans="1:5">
      <c r="A909"/>
      <c r="B909"/>
      <c r="C909"/>
      <c r="D909"/>
      <c r="E909"/>
    </row>
    <row r="910" spans="1:5">
      <c r="A910"/>
      <c r="B910"/>
      <c r="C910"/>
      <c r="D910"/>
      <c r="E910"/>
    </row>
    <row r="911" spans="1:5">
      <c r="A911"/>
      <c r="B911"/>
      <c r="C911"/>
      <c r="D911"/>
      <c r="E911"/>
    </row>
    <row r="912" spans="1:5">
      <c r="A912"/>
      <c r="B912"/>
      <c r="C912"/>
      <c r="D912"/>
      <c r="E912"/>
    </row>
    <row r="913" spans="1:5">
      <c r="A913"/>
      <c r="B913"/>
      <c r="C913"/>
      <c r="D913"/>
      <c r="E913"/>
    </row>
    <row r="914" spans="1:5">
      <c r="A914"/>
      <c r="B914"/>
      <c r="C914"/>
      <c r="D914"/>
      <c r="E914"/>
    </row>
    <row r="915" spans="1:5">
      <c r="A915"/>
      <c r="B915"/>
      <c r="C915"/>
      <c r="D915"/>
      <c r="E915"/>
    </row>
    <row r="916" spans="1:5">
      <c r="A916"/>
      <c r="B916"/>
      <c r="C916"/>
      <c r="D916"/>
      <c r="E916"/>
    </row>
    <row r="917" spans="1:5">
      <c r="A917"/>
      <c r="B917"/>
      <c r="C917"/>
      <c r="D917"/>
      <c r="E917"/>
    </row>
    <row r="918" spans="1:5">
      <c r="A918"/>
      <c r="B918"/>
      <c r="C918"/>
      <c r="D918"/>
      <c r="E918"/>
    </row>
    <row r="919" spans="1:5">
      <c r="A919"/>
      <c r="B919"/>
      <c r="C919"/>
      <c r="D919"/>
      <c r="E919"/>
    </row>
    <row r="920" spans="1:5">
      <c r="A920"/>
      <c r="B920"/>
      <c r="C920"/>
      <c r="D920"/>
      <c r="E920"/>
    </row>
    <row r="921" spans="1:5">
      <c r="A921"/>
      <c r="B921"/>
      <c r="C921"/>
      <c r="D921"/>
      <c r="E921"/>
    </row>
    <row r="922" spans="1:5">
      <c r="A922"/>
      <c r="B922"/>
      <c r="C922"/>
      <c r="D922"/>
      <c r="E922"/>
    </row>
    <row r="923" spans="1:5">
      <c r="A923"/>
      <c r="B923"/>
      <c r="C923"/>
      <c r="D923"/>
      <c r="E923"/>
    </row>
    <row r="924" spans="1:5">
      <c r="A924"/>
      <c r="B924"/>
      <c r="C924"/>
      <c r="D924"/>
      <c r="E924"/>
    </row>
    <row r="925" spans="1:5">
      <c r="A925"/>
      <c r="B925"/>
      <c r="C925"/>
      <c r="D925"/>
      <c r="E925"/>
    </row>
    <row r="926" spans="1:5">
      <c r="A926"/>
      <c r="B926"/>
      <c r="C926"/>
      <c r="D926"/>
      <c r="E926"/>
    </row>
    <row r="927" spans="1:5">
      <c r="A927"/>
      <c r="B927"/>
      <c r="C927"/>
      <c r="D927"/>
      <c r="E927"/>
    </row>
    <row r="928" spans="1:5">
      <c r="A928"/>
      <c r="B928"/>
      <c r="C928"/>
      <c r="D928"/>
      <c r="E928"/>
    </row>
    <row r="929" spans="1:5">
      <c r="A929"/>
      <c r="B929"/>
      <c r="C929"/>
      <c r="D929"/>
      <c r="E929"/>
    </row>
    <row r="930" spans="1:5">
      <c r="A930"/>
      <c r="B930"/>
      <c r="C930"/>
      <c r="D930"/>
      <c r="E930"/>
    </row>
    <row r="931" spans="1:5">
      <c r="A931"/>
      <c r="B931"/>
      <c r="C931"/>
      <c r="D931"/>
      <c r="E931"/>
    </row>
    <row r="932" spans="1:5">
      <c r="A932"/>
      <c r="B932"/>
      <c r="C932"/>
      <c r="D932"/>
      <c r="E932"/>
    </row>
    <row r="933" spans="1:5">
      <c r="A933"/>
      <c r="B933"/>
      <c r="C933"/>
      <c r="D933"/>
      <c r="E933"/>
    </row>
    <row r="934" spans="1:5">
      <c r="A934"/>
      <c r="B934"/>
      <c r="C934"/>
      <c r="D934"/>
      <c r="E934"/>
    </row>
    <row r="935" spans="1:5">
      <c r="A935"/>
      <c r="B935"/>
      <c r="C935"/>
      <c r="D935"/>
      <c r="E935"/>
    </row>
    <row r="936" spans="1:5">
      <c r="A936"/>
      <c r="B936"/>
      <c r="C936"/>
      <c r="D936"/>
      <c r="E936"/>
    </row>
    <row r="937" spans="1:5">
      <c r="A937"/>
      <c r="B937"/>
      <c r="C937"/>
      <c r="D937"/>
      <c r="E937"/>
    </row>
    <row r="938" spans="1:5">
      <c r="A938"/>
      <c r="B938"/>
      <c r="C938"/>
      <c r="D938"/>
      <c r="E938"/>
    </row>
    <row r="939" spans="1:5">
      <c r="A939"/>
      <c r="B939"/>
      <c r="C939"/>
      <c r="D939"/>
      <c r="E939"/>
    </row>
    <row r="940" spans="1:5">
      <c r="A940"/>
      <c r="B940"/>
      <c r="C940"/>
      <c r="D940"/>
      <c r="E940"/>
    </row>
    <row r="941" spans="1:5">
      <c r="A941"/>
      <c r="B941"/>
      <c r="C941"/>
      <c r="D941"/>
      <c r="E941"/>
    </row>
    <row r="942" spans="1:5">
      <c r="A942"/>
      <c r="B942"/>
      <c r="C942"/>
      <c r="D942"/>
      <c r="E942"/>
    </row>
    <row r="943" spans="1:5">
      <c r="A943"/>
      <c r="B943"/>
      <c r="C943"/>
      <c r="D943"/>
      <c r="E943"/>
    </row>
    <row r="944" spans="1:5">
      <c r="A944"/>
      <c r="B944"/>
      <c r="C944"/>
      <c r="D944"/>
      <c r="E944"/>
    </row>
    <row r="945" spans="1:5">
      <c r="A945"/>
      <c r="B945"/>
      <c r="C945"/>
      <c r="D945"/>
      <c r="E945"/>
    </row>
    <row r="946" spans="1:5">
      <c r="A946"/>
      <c r="B946"/>
      <c r="C946"/>
      <c r="D946"/>
      <c r="E946"/>
    </row>
    <row r="947" spans="1:5">
      <c r="A947"/>
      <c r="B947"/>
      <c r="C947"/>
      <c r="D947"/>
      <c r="E947"/>
    </row>
    <row r="948" spans="1:5">
      <c r="A948"/>
      <c r="B948"/>
      <c r="C948"/>
      <c r="D948"/>
      <c r="E948"/>
    </row>
    <row r="949" spans="1:5">
      <c r="A949"/>
      <c r="B949"/>
      <c r="C949"/>
      <c r="D949"/>
      <c r="E949"/>
    </row>
    <row r="950" spans="1:5">
      <c r="A950"/>
      <c r="B950"/>
      <c r="C950"/>
      <c r="D950"/>
      <c r="E950"/>
    </row>
    <row r="951" spans="1:5">
      <c r="A951"/>
      <c r="B951"/>
      <c r="C951"/>
      <c r="D951"/>
      <c r="E951"/>
    </row>
    <row r="952" spans="1:5">
      <c r="A952"/>
      <c r="B952"/>
      <c r="C952"/>
      <c r="D952"/>
      <c r="E952"/>
    </row>
    <row r="953" spans="1:5">
      <c r="A953"/>
      <c r="B953"/>
      <c r="C953"/>
      <c r="D953"/>
      <c r="E953"/>
    </row>
    <row r="954" spans="1:5">
      <c r="A954"/>
      <c r="B954"/>
      <c r="C954"/>
      <c r="D954"/>
      <c r="E954"/>
    </row>
    <row r="955" spans="1:5">
      <c r="A955"/>
      <c r="B955"/>
      <c r="C955"/>
      <c r="D955"/>
      <c r="E955"/>
    </row>
    <row r="956" spans="1:5">
      <c r="A956"/>
      <c r="B956"/>
      <c r="C956"/>
      <c r="D956"/>
      <c r="E956"/>
    </row>
    <row r="957" spans="1:5">
      <c r="A957"/>
      <c r="B957"/>
      <c r="C957"/>
      <c r="D957"/>
      <c r="E957"/>
    </row>
    <row r="958" spans="1:5">
      <c r="A958"/>
      <c r="B958"/>
      <c r="C958"/>
      <c r="D958"/>
      <c r="E958"/>
    </row>
    <row r="959" spans="1:5">
      <c r="A959"/>
      <c r="B959"/>
      <c r="C959"/>
      <c r="D959"/>
      <c r="E959"/>
    </row>
    <row r="960" spans="1:5">
      <c r="A960"/>
      <c r="B960"/>
      <c r="C960"/>
      <c r="D960"/>
      <c r="E960"/>
    </row>
    <row r="961" spans="1:5">
      <c r="A961"/>
      <c r="B961"/>
      <c r="C961"/>
      <c r="D961"/>
      <c r="E961"/>
    </row>
    <row r="962" spans="1:5">
      <c r="A962"/>
      <c r="B962"/>
      <c r="C962"/>
      <c r="D962"/>
      <c r="E962"/>
    </row>
    <row r="963" spans="1:5">
      <c r="A963"/>
      <c r="B963"/>
      <c r="C963"/>
      <c r="D963"/>
      <c r="E963"/>
    </row>
    <row r="964" spans="1:5">
      <c r="A964"/>
      <c r="B964"/>
      <c r="C964"/>
      <c r="D964"/>
      <c r="E964"/>
    </row>
    <row r="965" spans="1:5">
      <c r="A965"/>
      <c r="B965"/>
      <c r="C965"/>
      <c r="D965"/>
      <c r="E965"/>
    </row>
    <row r="966" spans="1:5">
      <c r="A966"/>
      <c r="B966"/>
      <c r="C966"/>
      <c r="D966"/>
      <c r="E966"/>
    </row>
    <row r="967" spans="1:5">
      <c r="A967"/>
      <c r="B967"/>
      <c r="C967"/>
      <c r="D967"/>
      <c r="E967"/>
    </row>
    <row r="968" spans="1:5">
      <c r="A968"/>
      <c r="B968"/>
      <c r="C968"/>
      <c r="D968"/>
      <c r="E968"/>
    </row>
    <row r="969" spans="1:5">
      <c r="A969"/>
      <c r="B969"/>
      <c r="C969"/>
      <c r="D969"/>
      <c r="E969"/>
    </row>
    <row r="970" spans="1:5">
      <c r="A970"/>
      <c r="B970"/>
      <c r="C970"/>
      <c r="D970"/>
      <c r="E970"/>
    </row>
    <row r="971" spans="1:5">
      <c r="A971"/>
      <c r="B971"/>
      <c r="C971"/>
      <c r="D971"/>
      <c r="E971"/>
    </row>
    <row r="972" spans="1:5">
      <c r="A972"/>
      <c r="B972"/>
      <c r="C972"/>
      <c r="D972"/>
      <c r="E972"/>
    </row>
    <row r="973" spans="1:5">
      <c r="A973"/>
      <c r="B973"/>
      <c r="C973"/>
      <c r="D973"/>
      <c r="E973"/>
    </row>
    <row r="974" spans="1:5">
      <c r="A974"/>
      <c r="B974"/>
      <c r="C974"/>
      <c r="D974"/>
      <c r="E974"/>
    </row>
    <row r="975" spans="1:5">
      <c r="A975"/>
      <c r="B975"/>
      <c r="C975"/>
      <c r="D975"/>
      <c r="E975"/>
    </row>
    <row r="976" spans="1:5">
      <c r="A976"/>
      <c r="B976"/>
      <c r="C976"/>
      <c r="D976"/>
      <c r="E976"/>
    </row>
    <row r="977" spans="1:5">
      <c r="A977"/>
      <c r="B977"/>
      <c r="C977"/>
      <c r="D977"/>
      <c r="E977"/>
    </row>
    <row r="978" spans="1:5">
      <c r="A978"/>
      <c r="B978"/>
      <c r="C978"/>
      <c r="D978"/>
      <c r="E978"/>
    </row>
    <row r="979" spans="1:5">
      <c r="A979"/>
      <c r="B979"/>
      <c r="C979"/>
      <c r="D979"/>
      <c r="E979"/>
    </row>
    <row r="980" spans="1:5">
      <c r="A980"/>
      <c r="B980"/>
      <c r="C980"/>
      <c r="D980"/>
      <c r="E980"/>
    </row>
    <row r="981" spans="1:5">
      <c r="A981"/>
      <c r="B981"/>
      <c r="C981"/>
      <c r="D981"/>
      <c r="E981"/>
    </row>
    <row r="982" spans="1:5">
      <c r="A982"/>
      <c r="B982"/>
      <c r="C982"/>
      <c r="D982"/>
      <c r="E982"/>
    </row>
    <row r="983" spans="1:5">
      <c r="A983"/>
      <c r="B983"/>
      <c r="C983"/>
      <c r="D983"/>
      <c r="E983"/>
    </row>
    <row r="984" spans="1:5">
      <c r="A984"/>
      <c r="B984"/>
      <c r="C984"/>
      <c r="D984"/>
      <c r="E984"/>
    </row>
    <row r="985" spans="1:5">
      <c r="A985"/>
      <c r="B985"/>
      <c r="C985"/>
      <c r="D985"/>
      <c r="E985"/>
    </row>
    <row r="986" spans="1:5">
      <c r="A986"/>
      <c r="B986"/>
      <c r="C986"/>
      <c r="D986"/>
      <c r="E986"/>
    </row>
    <row r="987" spans="1:5">
      <c r="A987"/>
      <c r="B987"/>
      <c r="C987"/>
      <c r="D987"/>
      <c r="E987"/>
    </row>
    <row r="988" spans="1:5">
      <c r="A988"/>
      <c r="B988"/>
      <c r="C988"/>
      <c r="D988"/>
      <c r="E988"/>
    </row>
    <row r="989" spans="1:5">
      <c r="A989"/>
      <c r="B989"/>
      <c r="C989"/>
      <c r="D989"/>
      <c r="E989"/>
    </row>
    <row r="990" spans="1:5">
      <c r="A990"/>
      <c r="B990"/>
      <c r="C990"/>
      <c r="D990"/>
      <c r="E990"/>
    </row>
    <row r="991" spans="1:5">
      <c r="A991"/>
      <c r="B991"/>
      <c r="C991"/>
      <c r="D991"/>
      <c r="E991"/>
    </row>
    <row r="992" spans="1:5">
      <c r="A992"/>
      <c r="B992"/>
      <c r="C992"/>
      <c r="D992"/>
      <c r="E992"/>
    </row>
    <row r="993" spans="1:5">
      <c r="A993"/>
      <c r="B993"/>
      <c r="C993"/>
      <c r="D993"/>
      <c r="E993"/>
    </row>
    <row r="994" spans="1:5">
      <c r="A994"/>
      <c r="B994"/>
      <c r="C994"/>
      <c r="D994"/>
      <c r="E994"/>
    </row>
    <row r="995" spans="1:5">
      <c r="A995"/>
      <c r="B995"/>
      <c r="C995"/>
      <c r="D995"/>
      <c r="E995"/>
    </row>
    <row r="996" spans="1:5">
      <c r="A996"/>
      <c r="B996"/>
      <c r="C996"/>
      <c r="D996"/>
      <c r="E996"/>
    </row>
    <row r="997" spans="1:5">
      <c r="A997"/>
      <c r="B997"/>
      <c r="C997"/>
      <c r="D997"/>
      <c r="E997"/>
    </row>
    <row r="998" spans="1:5">
      <c r="A998"/>
      <c r="B998"/>
      <c r="C998"/>
      <c r="D998"/>
      <c r="E998"/>
    </row>
    <row r="999" spans="1:5">
      <c r="A999"/>
      <c r="B999"/>
      <c r="C999"/>
      <c r="D999"/>
      <c r="E999"/>
    </row>
    <row r="1000" spans="1:5">
      <c r="A1000"/>
      <c r="B1000"/>
      <c r="C1000"/>
      <c r="D1000"/>
      <c r="E1000"/>
    </row>
    <row r="1001" spans="1:5">
      <c r="A1001"/>
      <c r="B1001"/>
      <c r="C1001"/>
      <c r="D1001"/>
      <c r="E1001"/>
    </row>
    <row r="1002" spans="1:5">
      <c r="A1002"/>
      <c r="B1002"/>
      <c r="C1002"/>
      <c r="D1002"/>
      <c r="E1002"/>
    </row>
    <row r="1003" spans="1:5">
      <c r="A1003"/>
      <c r="B1003"/>
      <c r="C1003"/>
      <c r="D1003"/>
      <c r="E1003"/>
    </row>
    <row r="1004" spans="1:5">
      <c r="A1004"/>
      <c r="B1004"/>
      <c r="C1004"/>
      <c r="D1004"/>
      <c r="E1004"/>
    </row>
    <row r="1005" spans="1:5">
      <c r="A1005"/>
      <c r="B1005"/>
      <c r="C1005"/>
      <c r="D1005"/>
      <c r="E1005"/>
    </row>
    <row r="1006" spans="1:5">
      <c r="A1006"/>
      <c r="B1006"/>
      <c r="C1006"/>
      <c r="D1006"/>
      <c r="E1006"/>
    </row>
    <row r="1007" spans="1:5">
      <c r="A1007"/>
      <c r="B1007"/>
      <c r="C1007"/>
      <c r="D1007"/>
      <c r="E1007"/>
    </row>
    <row r="1008" spans="1:5">
      <c r="A1008"/>
      <c r="B1008"/>
      <c r="C1008"/>
      <c r="D1008"/>
      <c r="E1008"/>
    </row>
    <row r="1009" spans="1:5">
      <c r="A1009"/>
      <c r="B1009"/>
      <c r="C1009"/>
      <c r="D1009"/>
      <c r="E1009"/>
    </row>
    <row r="1010" spans="1:5">
      <c r="A1010"/>
      <c r="B1010"/>
      <c r="C1010"/>
      <c r="D1010"/>
      <c r="E1010"/>
    </row>
    <row r="1011" spans="1:5">
      <c r="A1011"/>
      <c r="B1011"/>
      <c r="C1011"/>
      <c r="D1011"/>
      <c r="E1011"/>
    </row>
    <row r="1012" spans="1:5">
      <c r="A1012"/>
      <c r="B1012"/>
      <c r="C1012"/>
      <c r="D1012"/>
      <c r="E1012"/>
    </row>
    <row r="1013" spans="1:5">
      <c r="A1013"/>
      <c r="B1013"/>
      <c r="C1013"/>
      <c r="D1013"/>
      <c r="E1013"/>
    </row>
    <row r="1014" spans="1:5">
      <c r="A1014"/>
      <c r="B1014"/>
      <c r="C1014"/>
      <c r="D1014"/>
      <c r="E1014"/>
    </row>
    <row r="1015" spans="1:5">
      <c r="A1015"/>
      <c r="B1015"/>
      <c r="C1015"/>
      <c r="D1015"/>
      <c r="E1015"/>
    </row>
    <row r="1016" spans="1:5">
      <c r="A1016"/>
      <c r="B1016"/>
      <c r="C1016"/>
      <c r="D1016"/>
      <c r="E1016"/>
    </row>
    <row r="1017" spans="1:5">
      <c r="A1017"/>
      <c r="B1017"/>
      <c r="C1017"/>
      <c r="D1017"/>
      <c r="E1017"/>
    </row>
    <row r="1018" spans="1:5">
      <c r="A1018"/>
      <c r="B1018"/>
      <c r="C1018"/>
      <c r="D1018"/>
      <c r="E1018"/>
    </row>
    <row r="1019" spans="1:5">
      <c r="A1019"/>
      <c r="B1019"/>
      <c r="C1019"/>
      <c r="D1019"/>
      <c r="E1019"/>
    </row>
    <row r="1020" spans="1:5">
      <c r="A1020"/>
      <c r="B1020"/>
      <c r="C1020"/>
      <c r="D1020"/>
      <c r="E1020"/>
    </row>
    <row r="1021" spans="1:5">
      <c r="A1021"/>
      <c r="B1021"/>
      <c r="C1021"/>
      <c r="D1021"/>
      <c r="E1021"/>
    </row>
    <row r="1022" spans="1:5">
      <c r="A1022"/>
      <c r="B1022"/>
      <c r="C1022"/>
      <c r="D1022"/>
      <c r="E1022"/>
    </row>
    <row r="1023" spans="1:5">
      <c r="A1023"/>
      <c r="B1023"/>
      <c r="C1023"/>
      <c r="D1023"/>
      <c r="E1023"/>
    </row>
    <row r="1024" spans="1:5">
      <c r="A1024"/>
      <c r="B1024"/>
      <c r="C1024"/>
      <c r="D1024"/>
      <c r="E1024"/>
    </row>
    <row r="1025" spans="1:5">
      <c r="A1025"/>
      <c r="B1025"/>
      <c r="C1025"/>
      <c r="D1025"/>
      <c r="E1025"/>
    </row>
    <row r="1026" spans="1:5">
      <c r="A1026"/>
      <c r="B1026"/>
      <c r="C1026"/>
      <c r="D1026"/>
      <c r="E1026"/>
    </row>
    <row r="1027" spans="1:5">
      <c r="A1027"/>
      <c r="B1027"/>
      <c r="C1027"/>
      <c r="D1027"/>
      <c r="E1027"/>
    </row>
    <row r="1028" spans="1:5">
      <c r="A1028"/>
      <c r="B1028"/>
      <c r="C1028"/>
      <c r="D1028"/>
      <c r="E1028"/>
    </row>
    <row r="1029" spans="1:5">
      <c r="A1029"/>
      <c r="B1029"/>
      <c r="C1029"/>
      <c r="D1029"/>
      <c r="E1029"/>
    </row>
    <row r="1030" spans="1:5">
      <c r="A1030"/>
      <c r="B1030"/>
      <c r="C1030"/>
      <c r="D1030"/>
      <c r="E1030"/>
    </row>
    <row r="1031" spans="1:5">
      <c r="A1031"/>
      <c r="B1031"/>
      <c r="C1031"/>
      <c r="D1031"/>
      <c r="E1031"/>
    </row>
    <row r="1032" spans="1:5">
      <c r="A1032"/>
      <c r="B1032"/>
      <c r="C1032"/>
      <c r="D1032"/>
      <c r="E1032"/>
    </row>
    <row r="1033" spans="1:5">
      <c r="A1033"/>
      <c r="B1033"/>
      <c r="C1033"/>
      <c r="D1033"/>
      <c r="E1033"/>
    </row>
    <row r="1034" spans="1:5">
      <c r="A1034"/>
      <c r="B1034"/>
      <c r="C1034"/>
      <c r="D1034"/>
      <c r="E1034"/>
    </row>
    <row r="1035" spans="1:5">
      <c r="A1035"/>
      <c r="B1035"/>
      <c r="C1035"/>
      <c r="D1035"/>
      <c r="E1035"/>
    </row>
    <row r="1036" spans="1:5">
      <c r="A1036"/>
      <c r="B1036"/>
      <c r="C1036"/>
      <c r="D1036"/>
      <c r="E1036"/>
    </row>
    <row r="1037" spans="1:5">
      <c r="A1037"/>
      <c r="B1037"/>
      <c r="C1037"/>
      <c r="D1037"/>
      <c r="E1037"/>
    </row>
    <row r="1038" spans="1:5">
      <c r="A1038"/>
      <c r="B1038"/>
      <c r="C1038"/>
      <c r="D1038"/>
      <c r="E1038"/>
    </row>
    <row r="1039" spans="1:5">
      <c r="A1039"/>
      <c r="B1039"/>
      <c r="C1039"/>
      <c r="D1039"/>
      <c r="E1039"/>
    </row>
    <row r="1040" spans="1:5">
      <c r="A1040"/>
      <c r="B1040"/>
      <c r="C1040"/>
      <c r="D1040"/>
      <c r="E1040"/>
    </row>
    <row r="1041" spans="1:5">
      <c r="A1041"/>
      <c r="B1041"/>
      <c r="C1041"/>
      <c r="D1041"/>
      <c r="E1041"/>
    </row>
    <row r="1042" spans="1:5">
      <c r="A1042"/>
      <c r="B1042"/>
      <c r="C1042"/>
      <c r="D1042"/>
      <c r="E1042"/>
    </row>
    <row r="1043" spans="1:5">
      <c r="A1043"/>
      <c r="B1043"/>
      <c r="C1043"/>
      <c r="D1043"/>
      <c r="E1043"/>
    </row>
    <row r="1044" spans="1:5">
      <c r="A1044"/>
      <c r="B1044"/>
      <c r="C1044"/>
      <c r="D1044"/>
      <c r="E1044"/>
    </row>
    <row r="1045" spans="1:5">
      <c r="A1045"/>
      <c r="B1045"/>
      <c r="C1045"/>
      <c r="D1045"/>
      <c r="E1045"/>
    </row>
    <row r="1046" spans="1:5">
      <c r="A1046"/>
      <c r="B1046"/>
      <c r="C1046"/>
      <c r="D1046"/>
      <c r="E1046"/>
    </row>
    <row r="1047" spans="1:5">
      <c r="A1047"/>
      <c r="B1047"/>
      <c r="C1047"/>
      <c r="D1047"/>
      <c r="E1047"/>
    </row>
    <row r="1048" spans="1:5">
      <c r="A1048"/>
      <c r="B1048"/>
      <c r="C1048"/>
      <c r="D1048"/>
      <c r="E1048"/>
    </row>
    <row r="1049" spans="1:5">
      <c r="A1049"/>
      <c r="B1049"/>
      <c r="C1049"/>
      <c r="D1049"/>
      <c r="E1049"/>
    </row>
    <row r="1050" spans="1:5">
      <c r="A1050"/>
      <c r="B1050"/>
      <c r="C1050"/>
      <c r="D1050"/>
      <c r="E1050"/>
    </row>
    <row r="1051" spans="1:5">
      <c r="A1051"/>
      <c r="B1051"/>
      <c r="C1051"/>
      <c r="D1051"/>
      <c r="E1051"/>
    </row>
    <row r="1052" spans="1:5">
      <c r="A1052"/>
      <c r="B1052"/>
      <c r="C1052"/>
      <c r="D1052"/>
      <c r="E1052"/>
    </row>
    <row r="1053" spans="1:5">
      <c r="A1053"/>
      <c r="B1053"/>
      <c r="C1053"/>
      <c r="D1053"/>
      <c r="E1053"/>
    </row>
    <row r="1054" spans="1:5">
      <c r="A1054"/>
      <c r="B1054"/>
      <c r="C1054"/>
      <c r="D1054"/>
      <c r="E1054"/>
    </row>
    <row r="1055" spans="1:5">
      <c r="A1055"/>
      <c r="B1055"/>
      <c r="C1055"/>
      <c r="D1055"/>
      <c r="E1055"/>
    </row>
    <row r="1056" spans="1:5">
      <c r="A1056"/>
      <c r="B1056"/>
      <c r="C1056"/>
      <c r="D1056"/>
      <c r="E1056"/>
    </row>
    <row r="1057" spans="1:5">
      <c r="A1057"/>
      <c r="B1057"/>
      <c r="C1057"/>
      <c r="D1057"/>
      <c r="E1057"/>
    </row>
    <row r="1058" spans="1:5">
      <c r="A1058"/>
      <c r="B1058"/>
      <c r="C1058"/>
      <c r="D1058"/>
      <c r="E1058"/>
    </row>
    <row r="1059" spans="1:5">
      <c r="A1059"/>
      <c r="B1059"/>
      <c r="C1059"/>
      <c r="D1059"/>
      <c r="E1059"/>
    </row>
    <row r="1060" spans="1:5">
      <c r="A1060"/>
      <c r="B1060"/>
      <c r="C1060"/>
      <c r="D1060"/>
      <c r="E1060"/>
    </row>
    <row r="1061" spans="1:5">
      <c r="A1061"/>
      <c r="B1061"/>
      <c r="C1061"/>
      <c r="D1061"/>
      <c r="E1061"/>
    </row>
    <row r="1062" spans="1:5">
      <c r="A1062"/>
      <c r="B1062"/>
      <c r="C1062"/>
      <c r="D1062"/>
      <c r="E1062"/>
    </row>
    <row r="1063" spans="1:5">
      <c r="A1063"/>
      <c r="B1063"/>
      <c r="C1063"/>
      <c r="D1063"/>
      <c r="E1063"/>
    </row>
    <row r="1064" spans="1:5">
      <c r="A1064"/>
      <c r="B1064"/>
      <c r="C1064"/>
      <c r="D1064"/>
      <c r="E1064"/>
    </row>
    <row r="1065" spans="1:5">
      <c r="A1065"/>
      <c r="B1065"/>
      <c r="C1065"/>
      <c r="D1065"/>
      <c r="E1065"/>
    </row>
    <row r="1066" spans="1:5">
      <c r="A1066"/>
      <c r="B1066"/>
      <c r="C1066"/>
      <c r="D1066"/>
      <c r="E1066"/>
    </row>
    <row r="1067" spans="1:5">
      <c r="A1067"/>
      <c r="B1067"/>
      <c r="C1067"/>
      <c r="D1067"/>
      <c r="E1067"/>
    </row>
    <row r="1068" spans="1:5">
      <c r="A1068"/>
      <c r="B1068"/>
      <c r="C1068"/>
      <c r="D1068"/>
      <c r="E1068"/>
    </row>
    <row r="1069" spans="1:5">
      <c r="A1069"/>
      <c r="B1069"/>
      <c r="C1069"/>
      <c r="D1069"/>
      <c r="E1069"/>
    </row>
    <row r="1070" spans="1:5">
      <c r="A1070"/>
      <c r="B1070"/>
      <c r="C1070"/>
      <c r="D1070"/>
      <c r="E1070"/>
    </row>
    <row r="1071" spans="1:5">
      <c r="A1071"/>
      <c r="B1071"/>
      <c r="C1071"/>
      <c r="D1071"/>
      <c r="E1071"/>
    </row>
    <row r="1072" spans="1:5">
      <c r="A1072"/>
      <c r="B1072"/>
      <c r="C1072"/>
      <c r="D1072"/>
      <c r="E1072"/>
    </row>
    <row r="1073" spans="1:5">
      <c r="A1073"/>
      <c r="B1073"/>
      <c r="C1073"/>
      <c r="D1073"/>
      <c r="E1073"/>
    </row>
    <row r="1074" spans="1:5">
      <c r="A1074"/>
      <c r="B1074"/>
      <c r="C1074"/>
      <c r="D1074"/>
      <c r="E1074"/>
    </row>
    <row r="1075" spans="1:5">
      <c r="A1075"/>
      <c r="B1075"/>
      <c r="C1075"/>
      <c r="D1075"/>
      <c r="E1075"/>
    </row>
    <row r="1076" spans="1:5">
      <c r="A1076"/>
      <c r="B1076"/>
      <c r="C1076"/>
      <c r="D1076"/>
      <c r="E1076"/>
    </row>
    <row r="1077" spans="1:5">
      <c r="A1077"/>
      <c r="B1077"/>
      <c r="C1077"/>
      <c r="D1077"/>
      <c r="E1077"/>
    </row>
    <row r="1078" spans="1:5">
      <c r="A1078"/>
      <c r="B1078"/>
      <c r="C1078"/>
      <c r="D1078"/>
      <c r="E1078"/>
    </row>
    <row r="1079" spans="1:5">
      <c r="A1079"/>
      <c r="B1079"/>
      <c r="C1079"/>
      <c r="D1079"/>
      <c r="E1079"/>
    </row>
    <row r="1080" spans="1:5">
      <c r="A1080"/>
      <c r="B1080"/>
      <c r="C1080"/>
      <c r="D1080"/>
      <c r="E1080"/>
    </row>
    <row r="1081" spans="1:5">
      <c r="A1081"/>
      <c r="B1081"/>
      <c r="C1081"/>
      <c r="D1081"/>
      <c r="E1081"/>
    </row>
    <row r="1082" spans="1:5">
      <c r="A1082"/>
      <c r="B1082"/>
      <c r="C1082"/>
      <c r="D1082"/>
      <c r="E1082"/>
    </row>
    <row r="1083" spans="1:5">
      <c r="A1083"/>
      <c r="B1083"/>
      <c r="C1083"/>
      <c r="D1083"/>
      <c r="E1083"/>
    </row>
    <row r="1084" spans="1:5">
      <c r="A1084"/>
      <c r="B1084"/>
      <c r="C1084"/>
      <c r="D1084"/>
      <c r="E1084"/>
    </row>
    <row r="1085" spans="1:5">
      <c r="A1085"/>
      <c r="B1085"/>
      <c r="C1085"/>
      <c r="D1085"/>
      <c r="E1085"/>
    </row>
    <row r="1086" spans="1:5">
      <c r="A1086"/>
      <c r="B1086"/>
      <c r="C1086"/>
      <c r="D1086"/>
      <c r="E1086"/>
    </row>
    <row r="1087" spans="1:5">
      <c r="A1087"/>
      <c r="B1087"/>
      <c r="C1087"/>
      <c r="D1087"/>
      <c r="E1087"/>
    </row>
    <row r="1088" spans="1:5">
      <c r="A1088"/>
      <c r="B1088"/>
      <c r="C1088"/>
      <c r="D1088"/>
      <c r="E1088"/>
    </row>
    <row r="1089" spans="1:5">
      <c r="A1089"/>
      <c r="B1089"/>
      <c r="C1089"/>
      <c r="D1089"/>
      <c r="E1089"/>
    </row>
    <row r="1090" spans="1:5">
      <c r="A1090"/>
      <c r="B1090"/>
      <c r="C1090"/>
      <c r="D1090"/>
      <c r="E1090"/>
    </row>
    <row r="1091" spans="1:5">
      <c r="A1091"/>
      <c r="B1091"/>
      <c r="C1091"/>
      <c r="D1091"/>
      <c r="E1091"/>
    </row>
    <row r="1092" spans="1:5">
      <c r="A1092"/>
      <c r="B1092"/>
      <c r="C1092"/>
      <c r="D1092"/>
      <c r="E1092"/>
    </row>
    <row r="1093" spans="1:5">
      <c r="A1093"/>
      <c r="B1093"/>
      <c r="C1093"/>
      <c r="D1093"/>
      <c r="E1093"/>
    </row>
    <row r="1094" spans="1:5">
      <c r="A1094"/>
      <c r="B1094"/>
      <c r="C1094"/>
      <c r="D1094"/>
      <c r="E1094"/>
    </row>
    <row r="1095" spans="1:5">
      <c r="A1095"/>
      <c r="B1095"/>
      <c r="C1095"/>
      <c r="D1095"/>
      <c r="E1095"/>
    </row>
    <row r="1096" spans="1:5">
      <c r="A1096"/>
      <c r="B1096"/>
      <c r="C1096"/>
      <c r="D1096"/>
      <c r="E1096"/>
    </row>
    <row r="1097" spans="1:5">
      <c r="A1097"/>
      <c r="B1097"/>
      <c r="C1097"/>
      <c r="D1097"/>
      <c r="E1097"/>
    </row>
    <row r="1098" spans="1:5">
      <c r="A1098"/>
      <c r="B1098"/>
      <c r="C1098"/>
      <c r="D1098"/>
      <c r="E1098"/>
    </row>
    <row r="1099" spans="1:5">
      <c r="A1099"/>
      <c r="B1099"/>
      <c r="C1099"/>
      <c r="D1099"/>
      <c r="E1099"/>
    </row>
    <row r="1100" spans="1:5">
      <c r="A1100"/>
      <c r="B1100"/>
      <c r="C1100"/>
      <c r="D1100"/>
      <c r="E1100"/>
    </row>
    <row r="1101" spans="1:5">
      <c r="A1101"/>
      <c r="B1101"/>
      <c r="C1101"/>
      <c r="D1101"/>
      <c r="E1101"/>
    </row>
    <row r="1102" spans="1:5">
      <c r="A1102"/>
      <c r="B1102"/>
      <c r="C1102"/>
      <c r="D1102"/>
      <c r="E1102"/>
    </row>
    <row r="1103" spans="1:5">
      <c r="A1103"/>
      <c r="B1103"/>
      <c r="C1103"/>
      <c r="D1103"/>
      <c r="E1103"/>
    </row>
    <row r="1104" spans="1:5">
      <c r="A1104"/>
      <c r="B1104"/>
      <c r="C1104"/>
      <c r="D1104"/>
      <c r="E1104"/>
    </row>
    <row r="1105" spans="1:5">
      <c r="A1105"/>
      <c r="B1105"/>
      <c r="C1105"/>
      <c r="D1105"/>
      <c r="E1105"/>
    </row>
    <row r="1106" spans="1:5">
      <c r="A1106"/>
      <c r="B1106"/>
      <c r="C1106"/>
      <c r="D1106"/>
      <c r="E1106"/>
    </row>
    <row r="1107" spans="1:5">
      <c r="A1107"/>
      <c r="B1107"/>
      <c r="C1107"/>
      <c r="D1107"/>
      <c r="E1107"/>
    </row>
    <row r="1108" spans="1:5">
      <c r="A1108"/>
      <c r="B1108"/>
      <c r="C1108"/>
      <c r="D1108"/>
      <c r="E1108"/>
    </row>
    <row r="1109" spans="1:5">
      <c r="A1109"/>
      <c r="B1109"/>
      <c r="C1109"/>
      <c r="D1109"/>
      <c r="E1109"/>
    </row>
    <row r="1110" spans="1:5">
      <c r="A1110"/>
      <c r="B1110"/>
      <c r="C1110"/>
      <c r="D1110"/>
      <c r="E1110"/>
    </row>
    <row r="1111" spans="1:5">
      <c r="A1111"/>
      <c r="B1111"/>
      <c r="C1111"/>
      <c r="D1111"/>
      <c r="E1111"/>
    </row>
    <row r="1112" spans="1:5">
      <c r="A1112"/>
      <c r="B1112"/>
      <c r="C1112"/>
      <c r="D1112"/>
      <c r="E1112"/>
    </row>
    <row r="1113" spans="1:5">
      <c r="A1113"/>
      <c r="B1113"/>
      <c r="C1113"/>
      <c r="D1113"/>
      <c r="E1113"/>
    </row>
    <row r="1114" spans="1:5">
      <c r="A1114"/>
      <c r="B1114"/>
      <c r="C1114"/>
      <c r="D1114"/>
      <c r="E1114"/>
    </row>
    <row r="1115" spans="1:5">
      <c r="A1115"/>
      <c r="B1115"/>
      <c r="C1115"/>
      <c r="D1115"/>
      <c r="E1115"/>
    </row>
    <row r="1116" spans="1:5">
      <c r="A1116"/>
      <c r="B1116"/>
      <c r="C1116"/>
      <c r="D1116"/>
      <c r="E1116"/>
    </row>
    <row r="1117" spans="1:5">
      <c r="A1117"/>
      <c r="B1117"/>
      <c r="C1117"/>
      <c r="D1117"/>
      <c r="E1117"/>
    </row>
    <row r="1118" spans="1:5">
      <c r="A1118"/>
      <c r="B1118"/>
      <c r="C1118"/>
      <c r="D1118"/>
      <c r="E1118"/>
    </row>
    <row r="1119" spans="1:5">
      <c r="A1119"/>
      <c r="B1119"/>
      <c r="C1119"/>
      <c r="D1119"/>
      <c r="E1119"/>
    </row>
    <row r="1120" spans="1:5">
      <c r="A1120"/>
      <c r="B1120"/>
      <c r="C1120"/>
      <c r="D1120"/>
      <c r="E1120"/>
    </row>
    <row r="1121" spans="1:5">
      <c r="A1121"/>
      <c r="B1121"/>
      <c r="C1121"/>
      <c r="D1121"/>
      <c r="E1121"/>
    </row>
    <row r="1122" spans="1:5">
      <c r="A1122"/>
      <c r="B1122"/>
      <c r="C1122"/>
      <c r="D1122"/>
      <c r="E1122"/>
    </row>
    <row r="1123" spans="1:5">
      <c r="A1123"/>
      <c r="B1123"/>
      <c r="C1123"/>
      <c r="D1123"/>
      <c r="E1123"/>
    </row>
    <row r="1124" spans="1:5">
      <c r="A1124"/>
      <c r="B1124"/>
      <c r="C1124"/>
      <c r="D1124"/>
      <c r="E1124"/>
    </row>
    <row r="1125" spans="1:5">
      <c r="A1125"/>
      <c r="B1125"/>
      <c r="C1125"/>
      <c r="D1125"/>
      <c r="E1125"/>
    </row>
    <row r="1126" spans="1:5">
      <c r="A1126"/>
      <c r="B1126"/>
      <c r="C1126"/>
      <c r="D1126"/>
      <c r="E1126"/>
    </row>
    <row r="1127" spans="1:5">
      <c r="A1127"/>
      <c r="B1127"/>
      <c r="C1127"/>
      <c r="D1127"/>
      <c r="E1127"/>
    </row>
    <row r="1128" spans="1:5">
      <c r="A1128"/>
      <c r="B1128"/>
      <c r="C1128"/>
      <c r="D1128"/>
      <c r="E1128"/>
    </row>
    <row r="1129" spans="1:5">
      <c r="A1129"/>
      <c r="B1129"/>
      <c r="C1129"/>
      <c r="D1129"/>
      <c r="E1129"/>
    </row>
    <row r="1130" spans="1:5">
      <c r="A1130"/>
      <c r="B1130"/>
      <c r="C1130"/>
      <c r="D1130"/>
      <c r="E1130"/>
    </row>
    <row r="1131" spans="1:5">
      <c r="A1131"/>
      <c r="B1131"/>
      <c r="C1131"/>
      <c r="D1131"/>
      <c r="E1131"/>
    </row>
    <row r="1132" spans="1:5">
      <c r="A1132"/>
      <c r="B1132"/>
      <c r="C1132"/>
      <c r="D1132"/>
      <c r="E1132"/>
    </row>
    <row r="1133" spans="1:5">
      <c r="A1133"/>
      <c r="B1133"/>
      <c r="C1133"/>
      <c r="D1133"/>
      <c r="E1133"/>
    </row>
    <row r="1134" spans="1:5">
      <c r="A1134"/>
      <c r="B1134"/>
      <c r="C1134"/>
      <c r="D1134"/>
      <c r="E1134"/>
    </row>
    <row r="1135" spans="1:5">
      <c r="A1135"/>
      <c r="B1135"/>
      <c r="C1135"/>
      <c r="D1135"/>
      <c r="E1135"/>
    </row>
    <row r="1136" spans="1:5">
      <c r="A1136"/>
      <c r="B1136"/>
      <c r="C1136"/>
      <c r="D1136"/>
      <c r="E1136"/>
    </row>
    <row r="1137" spans="1:5">
      <c r="A1137"/>
      <c r="B1137"/>
      <c r="C1137"/>
      <c r="D1137"/>
      <c r="E1137"/>
    </row>
    <row r="1138" spans="1:5">
      <c r="A1138"/>
      <c r="B1138"/>
      <c r="C1138"/>
      <c r="D1138"/>
      <c r="E1138"/>
    </row>
    <row r="1139" spans="1:5">
      <c r="A1139"/>
      <c r="B1139"/>
      <c r="C1139"/>
      <c r="D1139"/>
      <c r="E1139"/>
    </row>
    <row r="1140" spans="1:5">
      <c r="A1140"/>
      <c r="B1140"/>
      <c r="C1140"/>
      <c r="D1140"/>
      <c r="E1140"/>
    </row>
    <row r="1141" spans="1:5">
      <c r="A1141"/>
      <c r="B1141"/>
      <c r="C1141"/>
      <c r="D1141"/>
      <c r="E1141"/>
    </row>
    <row r="1142" spans="1:5">
      <c r="A1142"/>
      <c r="B1142"/>
      <c r="C1142"/>
      <c r="D1142"/>
      <c r="E1142"/>
    </row>
    <row r="1143" spans="1:5">
      <c r="A1143"/>
      <c r="B1143"/>
      <c r="C1143"/>
      <c r="D1143"/>
      <c r="E1143"/>
    </row>
    <row r="1144" spans="1:5">
      <c r="A1144"/>
      <c r="B1144"/>
      <c r="C1144"/>
      <c r="D1144"/>
      <c r="E1144"/>
    </row>
    <row r="1145" spans="1:5">
      <c r="A1145"/>
      <c r="B1145"/>
      <c r="C1145"/>
      <c r="D1145"/>
      <c r="E1145"/>
    </row>
    <row r="1146" spans="1:5">
      <c r="A1146"/>
      <c r="B1146"/>
      <c r="C1146"/>
      <c r="D1146"/>
      <c r="E1146"/>
    </row>
    <row r="1147" spans="1:5">
      <c r="A1147"/>
      <c r="B1147"/>
      <c r="C1147"/>
      <c r="D1147"/>
      <c r="E1147"/>
    </row>
    <row r="1148" spans="1:5">
      <c r="A1148"/>
      <c r="B1148"/>
      <c r="C1148"/>
      <c r="D1148"/>
      <c r="E1148"/>
    </row>
    <row r="1149" spans="1:5">
      <c r="A1149"/>
      <c r="B1149"/>
      <c r="C1149"/>
      <c r="D1149"/>
      <c r="E1149"/>
    </row>
    <row r="1150" spans="1:5">
      <c r="A1150"/>
      <c r="B1150"/>
      <c r="C1150"/>
      <c r="D1150"/>
      <c r="E1150"/>
    </row>
    <row r="1151" spans="1:5">
      <c r="A1151"/>
      <c r="B1151"/>
      <c r="C1151"/>
      <c r="D1151"/>
      <c r="E1151"/>
    </row>
    <row r="1152" spans="1:5">
      <c r="A1152"/>
      <c r="B1152"/>
      <c r="C1152"/>
      <c r="D1152"/>
      <c r="E1152"/>
    </row>
    <row r="1153" spans="1:5">
      <c r="A1153"/>
      <c r="B1153"/>
      <c r="C1153"/>
      <c r="D1153"/>
      <c r="E1153"/>
    </row>
    <row r="1154" spans="1:5">
      <c r="A1154"/>
      <c r="B1154"/>
      <c r="C1154"/>
      <c r="D1154"/>
      <c r="E1154"/>
    </row>
    <row r="1155" spans="1:5">
      <c r="A1155"/>
      <c r="B1155"/>
      <c r="C1155"/>
      <c r="D1155"/>
      <c r="E1155"/>
    </row>
    <row r="1156" spans="1:5">
      <c r="A1156"/>
      <c r="B1156"/>
      <c r="C1156"/>
      <c r="D1156"/>
      <c r="E1156"/>
    </row>
    <row r="1157" spans="1:5">
      <c r="A1157"/>
      <c r="B1157"/>
      <c r="C1157"/>
      <c r="D1157"/>
      <c r="E1157"/>
    </row>
    <row r="1158" spans="1:5">
      <c r="A1158"/>
      <c r="B1158"/>
      <c r="C1158"/>
      <c r="D1158"/>
      <c r="E1158"/>
    </row>
    <row r="1159" spans="1:5">
      <c r="A1159"/>
      <c r="B1159"/>
      <c r="C1159"/>
      <c r="D1159"/>
      <c r="E1159"/>
    </row>
    <row r="1160" spans="1:5">
      <c r="A1160"/>
      <c r="B1160"/>
      <c r="C1160"/>
      <c r="D1160"/>
      <c r="E1160"/>
    </row>
    <row r="1161" spans="1:5">
      <c r="A1161"/>
      <c r="B1161"/>
      <c r="C1161"/>
      <c r="D1161"/>
      <c r="E1161"/>
    </row>
    <row r="1162" spans="1:5">
      <c r="A1162"/>
      <c r="B1162"/>
      <c r="C1162"/>
      <c r="D1162"/>
      <c r="E1162"/>
    </row>
    <row r="1163" spans="1:5">
      <c r="A1163"/>
      <c r="B1163"/>
      <c r="C1163"/>
      <c r="D1163"/>
      <c r="E1163"/>
    </row>
    <row r="1164" spans="1:5">
      <c r="A1164"/>
      <c r="B1164"/>
      <c r="C1164"/>
      <c r="D1164"/>
      <c r="E1164"/>
    </row>
    <row r="1165" spans="1:5">
      <c r="A1165"/>
      <c r="B1165"/>
      <c r="C1165"/>
      <c r="D1165"/>
      <c r="E1165"/>
    </row>
    <row r="1166" spans="1:5">
      <c r="A1166"/>
      <c r="B1166"/>
      <c r="C1166"/>
      <c r="D1166"/>
      <c r="E1166"/>
    </row>
    <row r="1167" spans="1:5">
      <c r="A1167"/>
      <c r="B1167"/>
      <c r="C1167"/>
      <c r="D1167"/>
      <c r="E1167"/>
    </row>
    <row r="1168" spans="1:5">
      <c r="A1168"/>
      <c r="B1168"/>
      <c r="C1168"/>
      <c r="D1168"/>
      <c r="E1168"/>
    </row>
    <row r="1169" spans="1:5">
      <c r="A1169"/>
      <c r="B1169"/>
      <c r="C1169"/>
      <c r="D1169"/>
      <c r="E1169"/>
    </row>
    <row r="1170" spans="1:5">
      <c r="A1170"/>
      <c r="B1170"/>
      <c r="C1170"/>
      <c r="D1170"/>
      <c r="E1170"/>
    </row>
    <row r="1171" spans="1:5">
      <c r="A1171"/>
      <c r="B1171"/>
      <c r="C1171"/>
      <c r="D1171"/>
      <c r="E1171"/>
    </row>
    <row r="1172" spans="1:5">
      <c r="A1172"/>
      <c r="B1172"/>
      <c r="C1172"/>
      <c r="D1172"/>
      <c r="E1172"/>
    </row>
    <row r="1173" spans="1:5">
      <c r="A1173"/>
      <c r="B1173"/>
      <c r="C1173"/>
      <c r="D1173"/>
      <c r="E1173"/>
    </row>
    <row r="1174" spans="1:5">
      <c r="A1174"/>
      <c r="B1174"/>
      <c r="C1174"/>
      <c r="D1174"/>
      <c r="E1174"/>
    </row>
    <row r="1175" spans="1:5">
      <c r="A1175"/>
      <c r="B1175"/>
      <c r="C1175"/>
      <c r="D1175"/>
      <c r="E1175"/>
    </row>
    <row r="1176" spans="1:5">
      <c r="A1176"/>
      <c r="B1176"/>
      <c r="C1176"/>
      <c r="D1176"/>
      <c r="E1176"/>
    </row>
    <row r="1177" spans="1:5">
      <c r="A1177"/>
      <c r="B1177"/>
      <c r="C1177"/>
      <c r="D1177"/>
      <c r="E1177"/>
    </row>
    <row r="1178" spans="1:5">
      <c r="A1178"/>
      <c r="B1178"/>
      <c r="C1178"/>
      <c r="D1178"/>
      <c r="E1178"/>
    </row>
    <row r="1179" spans="1:5">
      <c r="A1179"/>
      <c r="B1179"/>
      <c r="C1179"/>
      <c r="D1179"/>
      <c r="E1179"/>
    </row>
    <row r="1180" spans="1:5">
      <c r="A1180"/>
      <c r="B1180"/>
      <c r="C1180"/>
      <c r="D1180"/>
      <c r="E1180"/>
    </row>
    <row r="1181" spans="1:5">
      <c r="A1181"/>
      <c r="B1181"/>
      <c r="C1181"/>
      <c r="D1181"/>
      <c r="E1181"/>
    </row>
    <row r="1182" spans="1:5">
      <c r="A1182"/>
      <c r="B1182"/>
      <c r="C1182"/>
      <c r="D1182"/>
      <c r="E1182"/>
    </row>
    <row r="1183" spans="1:5">
      <c r="A1183"/>
      <c r="B1183"/>
      <c r="C1183"/>
      <c r="D1183"/>
      <c r="E1183"/>
    </row>
    <row r="1184" spans="1:5">
      <c r="A1184"/>
      <c r="B1184"/>
      <c r="C1184"/>
      <c r="D1184"/>
      <c r="E1184"/>
    </row>
    <row r="1185" spans="1:5">
      <c r="A1185"/>
      <c r="B1185"/>
      <c r="C1185"/>
      <c r="D1185"/>
      <c r="E1185"/>
    </row>
    <row r="1186" spans="1:5">
      <c r="A1186"/>
      <c r="B1186"/>
      <c r="C1186"/>
      <c r="D1186"/>
      <c r="E1186"/>
    </row>
    <row r="1187" spans="1:5">
      <c r="A1187"/>
      <c r="B1187"/>
      <c r="C1187"/>
      <c r="D1187"/>
      <c r="E1187"/>
    </row>
    <row r="1188" spans="1:5">
      <c r="A1188"/>
      <c r="B1188"/>
      <c r="C1188"/>
      <c r="D1188"/>
      <c r="E1188"/>
    </row>
    <row r="1189" spans="1:5">
      <c r="A1189"/>
      <c r="B1189"/>
      <c r="C1189"/>
      <c r="D1189"/>
      <c r="E1189"/>
    </row>
    <row r="1190" spans="1:5">
      <c r="A1190"/>
      <c r="B1190"/>
      <c r="C1190"/>
      <c r="D1190"/>
      <c r="E1190"/>
    </row>
    <row r="1191" spans="1:5">
      <c r="A1191"/>
      <c r="B1191"/>
      <c r="C1191"/>
      <c r="D1191"/>
      <c r="E1191"/>
    </row>
    <row r="1192" spans="1:5">
      <c r="A1192"/>
      <c r="B1192"/>
      <c r="C1192"/>
      <c r="D1192"/>
      <c r="E1192"/>
    </row>
    <row r="1193" spans="1:5">
      <c r="A1193"/>
      <c r="B1193"/>
      <c r="C1193"/>
      <c r="D1193"/>
      <c r="E1193"/>
    </row>
    <row r="1194" spans="1:5">
      <c r="A1194"/>
      <c r="B1194"/>
      <c r="C1194"/>
      <c r="D1194"/>
      <c r="E1194"/>
    </row>
    <row r="1195" spans="1:5">
      <c r="A1195"/>
      <c r="B1195"/>
      <c r="C1195"/>
      <c r="D1195"/>
      <c r="E1195"/>
    </row>
    <row r="1196" spans="1:5">
      <c r="A1196"/>
      <c r="B1196"/>
      <c r="C1196"/>
      <c r="D1196"/>
      <c r="E1196"/>
    </row>
    <row r="1197" spans="1:5">
      <c r="A1197"/>
      <c r="B1197"/>
      <c r="C1197"/>
      <c r="D1197"/>
      <c r="E1197"/>
    </row>
    <row r="1198" spans="1:5">
      <c r="A1198"/>
      <c r="B1198"/>
      <c r="C1198"/>
      <c r="D1198"/>
      <c r="E1198"/>
    </row>
    <row r="1199" spans="1:5">
      <c r="A1199"/>
      <c r="B1199"/>
      <c r="C1199"/>
      <c r="D1199"/>
      <c r="E1199"/>
    </row>
    <row r="1200" spans="1:5">
      <c r="A1200"/>
      <c r="B1200"/>
      <c r="C1200"/>
      <c r="D1200"/>
      <c r="E1200"/>
    </row>
    <row r="1201" spans="1:5">
      <c r="A1201"/>
      <c r="B1201"/>
      <c r="C1201"/>
      <c r="D1201"/>
      <c r="E1201"/>
    </row>
    <row r="1202" spans="1:5">
      <c r="A1202"/>
      <c r="B1202"/>
      <c r="C1202"/>
      <c r="D1202"/>
      <c r="E1202"/>
    </row>
    <row r="1203" spans="1:5">
      <c r="A1203"/>
      <c r="B1203"/>
      <c r="C1203"/>
      <c r="D1203"/>
      <c r="E1203"/>
    </row>
    <row r="1204" spans="1:5">
      <c r="A1204"/>
      <c r="B1204"/>
      <c r="C1204"/>
      <c r="D1204"/>
      <c r="E1204"/>
    </row>
    <row r="1205" spans="1:5">
      <c r="A1205"/>
      <c r="B1205"/>
      <c r="C1205"/>
      <c r="D1205"/>
      <c r="E1205"/>
    </row>
    <row r="1206" spans="1:5">
      <c r="A1206"/>
      <c r="B1206"/>
      <c r="C1206"/>
      <c r="D1206"/>
      <c r="E1206"/>
    </row>
    <row r="1207" spans="1:5">
      <c r="A1207"/>
      <c r="B1207"/>
      <c r="C1207"/>
      <c r="D1207"/>
      <c r="E1207"/>
    </row>
    <row r="1208" spans="1:5">
      <c r="A1208"/>
      <c r="B1208"/>
      <c r="C1208"/>
      <c r="D1208"/>
      <c r="E1208"/>
    </row>
    <row r="1209" spans="1:5">
      <c r="A1209"/>
      <c r="B1209"/>
      <c r="C1209"/>
      <c r="D1209"/>
      <c r="E1209"/>
    </row>
    <row r="1210" spans="1:5">
      <c r="A1210"/>
      <c r="B1210"/>
      <c r="C1210"/>
      <c r="D1210"/>
      <c r="E1210"/>
    </row>
    <row r="1211" spans="1:5">
      <c r="A1211"/>
      <c r="B1211"/>
      <c r="C1211"/>
      <c r="D1211"/>
      <c r="E1211"/>
    </row>
    <row r="1212" spans="1:5">
      <c r="A1212"/>
      <c r="B1212"/>
      <c r="C1212"/>
      <c r="D1212"/>
      <c r="E1212"/>
    </row>
    <row r="1213" spans="1:5">
      <c r="A1213"/>
      <c r="B1213"/>
      <c r="C1213"/>
      <c r="D1213"/>
      <c r="E1213"/>
    </row>
    <row r="1214" spans="1:5">
      <c r="A1214"/>
      <c r="B1214"/>
      <c r="C1214"/>
      <c r="D1214"/>
      <c r="E1214"/>
    </row>
    <row r="1215" spans="1:5">
      <c r="A1215"/>
      <c r="B1215"/>
      <c r="C1215"/>
      <c r="D1215"/>
      <c r="E1215"/>
    </row>
    <row r="1216" spans="1:5">
      <c r="A1216"/>
      <c r="B1216"/>
      <c r="C1216"/>
      <c r="D1216"/>
      <c r="E1216"/>
    </row>
    <row r="1217" spans="1:5">
      <c r="A1217"/>
      <c r="B1217"/>
      <c r="C1217"/>
      <c r="D1217"/>
      <c r="E1217"/>
    </row>
    <row r="1218" spans="1:5">
      <c r="A1218"/>
      <c r="B1218"/>
      <c r="C1218"/>
      <c r="D1218"/>
      <c r="E1218"/>
    </row>
    <row r="1219" spans="1:5">
      <c r="A1219"/>
      <c r="B1219"/>
      <c r="C1219"/>
      <c r="D1219"/>
      <c r="E1219"/>
    </row>
    <row r="1220" spans="1:5">
      <c r="A1220"/>
      <c r="B1220"/>
      <c r="C1220"/>
      <c r="D1220"/>
      <c r="E1220"/>
    </row>
    <row r="1221" spans="1:5">
      <c r="A1221"/>
      <c r="B1221"/>
      <c r="C1221"/>
      <c r="D1221"/>
      <c r="E1221"/>
    </row>
    <row r="1222" spans="1:5">
      <c r="A1222"/>
      <c r="B1222"/>
      <c r="C1222"/>
      <c r="D1222"/>
      <c r="E1222"/>
    </row>
    <row r="1223" spans="1:5">
      <c r="A1223"/>
      <c r="B1223"/>
      <c r="C1223"/>
      <c r="D1223"/>
      <c r="E1223"/>
    </row>
    <row r="1224" spans="1:5">
      <c r="A1224"/>
      <c r="B1224"/>
      <c r="C1224"/>
      <c r="D1224"/>
      <c r="E1224"/>
    </row>
    <row r="1225" spans="1:5">
      <c r="A1225"/>
      <c r="B1225"/>
      <c r="C1225"/>
      <c r="D1225"/>
      <c r="E1225"/>
    </row>
    <row r="1226" spans="1:5">
      <c r="A1226"/>
      <c r="B1226"/>
      <c r="C1226"/>
      <c r="D1226"/>
      <c r="E1226"/>
    </row>
    <row r="1227" spans="1:5">
      <c r="A1227"/>
      <c r="B1227"/>
      <c r="C1227"/>
      <c r="D1227"/>
      <c r="E1227"/>
    </row>
    <row r="1228" spans="1:5">
      <c r="A1228"/>
      <c r="B1228"/>
      <c r="C1228"/>
      <c r="D1228"/>
      <c r="E1228"/>
    </row>
    <row r="1229" spans="1:5">
      <c r="A1229"/>
      <c r="B1229"/>
      <c r="C1229"/>
      <c r="D1229"/>
      <c r="E1229"/>
    </row>
    <row r="1230" spans="1:5">
      <c r="A1230"/>
      <c r="B1230"/>
      <c r="C1230"/>
      <c r="D1230"/>
      <c r="E1230"/>
    </row>
    <row r="1231" spans="1:5">
      <c r="A1231"/>
      <c r="B1231"/>
      <c r="C1231"/>
      <c r="D1231"/>
      <c r="E1231"/>
    </row>
    <row r="1232" spans="1:5">
      <c r="A1232"/>
      <c r="B1232"/>
      <c r="C1232"/>
      <c r="D1232"/>
      <c r="E1232"/>
    </row>
    <row r="1233" spans="1:5">
      <c r="A1233"/>
      <c r="B1233"/>
      <c r="C1233"/>
      <c r="D1233"/>
      <c r="E1233"/>
    </row>
    <row r="1234" spans="1:5">
      <c r="A1234"/>
      <c r="B1234"/>
      <c r="C1234"/>
      <c r="D1234"/>
      <c r="E1234"/>
    </row>
    <row r="1235" spans="1:5">
      <c r="A1235"/>
      <c r="B1235"/>
      <c r="C1235"/>
      <c r="D1235"/>
      <c r="E1235"/>
    </row>
    <row r="1236" spans="1:5">
      <c r="A1236"/>
      <c r="B1236"/>
      <c r="C1236"/>
      <c r="D1236"/>
      <c r="E1236"/>
    </row>
    <row r="1237" spans="1:5">
      <c r="A1237"/>
      <c r="B1237"/>
      <c r="C1237"/>
      <c r="D1237"/>
      <c r="E1237"/>
    </row>
    <row r="1238" spans="1:5">
      <c r="A1238"/>
      <c r="B1238"/>
      <c r="C1238"/>
      <c r="D1238"/>
      <c r="E1238"/>
    </row>
    <row r="1239" spans="1:5">
      <c r="A1239"/>
      <c r="B1239"/>
      <c r="C1239"/>
      <c r="D1239"/>
      <c r="E1239"/>
    </row>
    <row r="1240" spans="1:5">
      <c r="A1240"/>
      <c r="B1240"/>
      <c r="C1240"/>
      <c r="D1240"/>
      <c r="E1240"/>
    </row>
    <row r="1241" spans="1:5">
      <c r="A1241"/>
      <c r="B1241"/>
      <c r="C1241"/>
      <c r="D1241"/>
      <c r="E1241"/>
    </row>
    <row r="1242" spans="1:5">
      <c r="A1242"/>
      <c r="B1242"/>
      <c r="C1242"/>
      <c r="D1242"/>
      <c r="E1242"/>
    </row>
    <row r="1243" spans="1:5">
      <c r="A1243"/>
      <c r="B1243"/>
      <c r="C1243"/>
      <c r="D1243"/>
      <c r="E1243"/>
    </row>
    <row r="1244" spans="1:5">
      <c r="A1244"/>
      <c r="B1244"/>
      <c r="C1244"/>
      <c r="D1244"/>
      <c r="E1244"/>
    </row>
    <row r="1245" spans="1:5">
      <c r="A1245"/>
      <c r="B1245"/>
      <c r="C1245"/>
      <c r="D1245"/>
      <c r="E1245"/>
    </row>
    <row r="1246" spans="1:5">
      <c r="A1246"/>
      <c r="B1246"/>
      <c r="C1246"/>
      <c r="D1246"/>
      <c r="E1246"/>
    </row>
    <row r="1247" spans="1:5">
      <c r="A1247"/>
      <c r="B1247"/>
      <c r="C1247"/>
      <c r="D1247"/>
      <c r="E1247"/>
    </row>
    <row r="1248" spans="1:5">
      <c r="A1248"/>
      <c r="B1248"/>
      <c r="C1248"/>
      <c r="D1248"/>
      <c r="E1248"/>
    </row>
    <row r="1249" spans="1:5">
      <c r="A1249"/>
      <c r="B1249"/>
      <c r="C1249"/>
      <c r="D1249"/>
      <c r="E1249"/>
    </row>
    <row r="1250" spans="1:5">
      <c r="A1250"/>
      <c r="B1250"/>
      <c r="C1250"/>
      <c r="D1250"/>
      <c r="E1250"/>
    </row>
    <row r="1251" spans="1:5">
      <c r="A1251"/>
      <c r="B1251"/>
      <c r="C1251"/>
      <c r="D1251"/>
      <c r="E1251"/>
    </row>
    <row r="1252" spans="1:5">
      <c r="A1252"/>
      <c r="B1252"/>
      <c r="C1252"/>
      <c r="D1252"/>
      <c r="E1252"/>
    </row>
    <row r="1253" spans="1:5">
      <c r="A1253"/>
      <c r="B1253"/>
      <c r="C1253"/>
      <c r="D1253"/>
      <c r="E1253"/>
    </row>
    <row r="1254" spans="1:5">
      <c r="A1254"/>
      <c r="B1254"/>
      <c r="C1254"/>
      <c r="D1254"/>
      <c r="E1254"/>
    </row>
    <row r="1255" spans="1:5">
      <c r="A1255"/>
      <c r="B1255"/>
      <c r="C1255"/>
      <c r="D1255"/>
      <c r="E1255"/>
    </row>
    <row r="1256" spans="1:5">
      <c r="A1256"/>
      <c r="B1256"/>
      <c r="C1256"/>
      <c r="D1256"/>
      <c r="E1256"/>
    </row>
    <row r="1257" spans="1:5">
      <c r="A1257"/>
      <c r="B1257"/>
      <c r="C1257"/>
      <c r="D1257"/>
      <c r="E1257"/>
    </row>
    <row r="1258" spans="1:5">
      <c r="A1258"/>
      <c r="B1258"/>
      <c r="C1258"/>
      <c r="D1258"/>
      <c r="E1258"/>
    </row>
    <row r="1259" spans="1:5">
      <c r="A1259"/>
      <c r="B1259"/>
      <c r="C1259"/>
      <c r="D1259"/>
      <c r="E1259"/>
    </row>
    <row r="1260" spans="1:5">
      <c r="A1260"/>
      <c r="B1260"/>
      <c r="C1260"/>
      <c r="D1260"/>
      <c r="E1260"/>
    </row>
    <row r="1261" spans="1:5">
      <c r="A1261"/>
      <c r="B1261"/>
      <c r="C1261"/>
      <c r="D1261"/>
      <c r="E1261"/>
    </row>
    <row r="1262" spans="1:5">
      <c r="A1262"/>
      <c r="B1262"/>
      <c r="C1262"/>
      <c r="D1262"/>
      <c r="E1262"/>
    </row>
    <row r="1263" spans="1:5">
      <c r="A1263"/>
      <c r="B1263"/>
      <c r="C1263"/>
      <c r="D1263"/>
      <c r="E1263"/>
    </row>
    <row r="1264" spans="1:5">
      <c r="A1264"/>
      <c r="B1264"/>
      <c r="C1264"/>
      <c r="D1264"/>
      <c r="E1264"/>
    </row>
    <row r="1265" spans="1:5">
      <c r="A1265"/>
      <c r="B1265"/>
      <c r="C1265"/>
      <c r="D1265"/>
      <c r="E1265"/>
    </row>
    <row r="1266" spans="1:5">
      <c r="A1266"/>
      <c r="B1266"/>
      <c r="C1266"/>
      <c r="D1266"/>
      <c r="E1266"/>
    </row>
    <row r="1267" spans="1:5">
      <c r="A1267"/>
      <c r="B1267"/>
      <c r="C1267"/>
      <c r="D1267"/>
      <c r="E1267"/>
    </row>
    <row r="1268" spans="1:5">
      <c r="A1268"/>
      <c r="B1268"/>
      <c r="C1268"/>
      <c r="D1268"/>
      <c r="E1268"/>
    </row>
    <row r="1269" spans="1:5">
      <c r="A1269"/>
      <c r="B1269"/>
      <c r="C1269"/>
      <c r="D1269"/>
      <c r="E1269"/>
    </row>
    <row r="1270" spans="1:5">
      <c r="A1270"/>
      <c r="B1270"/>
      <c r="C1270"/>
      <c r="D1270"/>
      <c r="E1270"/>
    </row>
    <row r="1271" spans="1:5">
      <c r="A1271"/>
      <c r="B1271"/>
      <c r="C1271"/>
      <c r="D1271"/>
      <c r="E1271"/>
    </row>
    <row r="1272" spans="1:5">
      <c r="A1272"/>
      <c r="B1272"/>
      <c r="C1272"/>
      <c r="D1272"/>
      <c r="E1272"/>
    </row>
    <row r="1273" spans="1:5">
      <c r="A1273"/>
      <c r="B1273"/>
      <c r="C1273"/>
      <c r="D1273"/>
      <c r="E1273"/>
    </row>
    <row r="1274" spans="1:5">
      <c r="A1274"/>
      <c r="B1274"/>
      <c r="C1274"/>
      <c r="D1274"/>
      <c r="E1274"/>
    </row>
    <row r="1275" spans="1:5">
      <c r="A1275"/>
      <c r="B1275"/>
      <c r="C1275"/>
      <c r="D1275"/>
      <c r="E1275"/>
    </row>
    <row r="1276" spans="1:5">
      <c r="A1276"/>
      <c r="B1276"/>
      <c r="C1276"/>
      <c r="D1276"/>
      <c r="E1276"/>
    </row>
    <row r="1277" spans="1:5">
      <c r="A1277"/>
      <c r="B1277"/>
      <c r="C1277"/>
      <c r="D1277"/>
      <c r="E1277"/>
    </row>
    <row r="1278" spans="1:5">
      <c r="A1278"/>
      <c r="B1278"/>
      <c r="C1278"/>
      <c r="D1278"/>
      <c r="E1278"/>
    </row>
    <row r="1279" spans="1:5">
      <c r="A1279"/>
      <c r="B1279"/>
      <c r="C1279"/>
      <c r="D1279"/>
      <c r="E1279"/>
    </row>
    <row r="1280" spans="1:5">
      <c r="A1280"/>
      <c r="B1280"/>
      <c r="C1280"/>
      <c r="D1280"/>
      <c r="E1280"/>
    </row>
    <row r="1281" spans="1:5">
      <c r="A1281"/>
      <c r="B1281"/>
      <c r="C1281"/>
      <c r="D1281"/>
      <c r="E1281"/>
    </row>
    <row r="1282" spans="1:5">
      <c r="A1282"/>
      <c r="B1282"/>
      <c r="C1282"/>
      <c r="D1282"/>
      <c r="E1282"/>
    </row>
    <row r="1283" spans="1:5">
      <c r="A1283"/>
      <c r="B1283"/>
      <c r="C1283"/>
      <c r="D1283"/>
      <c r="E1283"/>
    </row>
    <row r="1284" spans="1:5">
      <c r="A1284"/>
      <c r="B1284"/>
      <c r="C1284"/>
      <c r="D1284"/>
      <c r="E1284"/>
    </row>
    <row r="1285" spans="1:5">
      <c r="A1285"/>
      <c r="B1285"/>
      <c r="C1285"/>
      <c r="D1285"/>
      <c r="E1285"/>
    </row>
    <row r="1286" spans="1:5">
      <c r="A1286"/>
      <c r="B1286"/>
      <c r="C1286"/>
      <c r="D1286"/>
      <c r="E1286"/>
    </row>
    <row r="1287" spans="1:5">
      <c r="A1287"/>
      <c r="B1287"/>
      <c r="C1287"/>
      <c r="D1287"/>
      <c r="E1287"/>
    </row>
    <row r="1288" spans="1:5">
      <c r="A1288"/>
      <c r="B1288"/>
      <c r="C1288"/>
      <c r="D1288"/>
      <c r="E1288"/>
    </row>
    <row r="1289" spans="1:5">
      <c r="A1289"/>
      <c r="B1289"/>
      <c r="C1289"/>
      <c r="D1289"/>
      <c r="E1289"/>
    </row>
    <row r="1290" spans="1:5">
      <c r="A1290"/>
      <c r="B1290"/>
      <c r="C1290"/>
      <c r="D1290"/>
      <c r="E1290"/>
    </row>
    <row r="1291" spans="1:5">
      <c r="A1291"/>
      <c r="B1291"/>
      <c r="C1291"/>
      <c r="D1291"/>
      <c r="E1291"/>
    </row>
    <row r="1292" spans="1:5">
      <c r="A1292"/>
      <c r="B1292"/>
      <c r="C1292"/>
      <c r="D1292"/>
      <c r="E1292"/>
    </row>
    <row r="1293" spans="1:5">
      <c r="A1293"/>
      <c r="B1293"/>
      <c r="C1293"/>
      <c r="D1293"/>
      <c r="E1293"/>
    </row>
    <row r="1294" spans="1:5">
      <c r="A1294"/>
      <c r="B1294"/>
      <c r="C1294"/>
      <c r="D1294"/>
      <c r="E1294"/>
    </row>
    <row r="1295" spans="1:5">
      <c r="A1295"/>
      <c r="B1295"/>
      <c r="C1295"/>
      <c r="D1295"/>
      <c r="E1295"/>
    </row>
    <row r="1296" spans="1:5">
      <c r="A1296"/>
      <c r="B1296"/>
      <c r="C1296"/>
      <c r="D1296"/>
      <c r="E1296"/>
    </row>
    <row r="1297" spans="1:5">
      <c r="A1297"/>
      <c r="B1297"/>
      <c r="C1297"/>
      <c r="D1297"/>
      <c r="E1297"/>
    </row>
    <row r="1298" spans="1:5">
      <c r="A1298"/>
      <c r="B1298"/>
      <c r="C1298"/>
      <c r="D1298"/>
      <c r="E1298"/>
    </row>
    <row r="1299" spans="1:5">
      <c r="A1299"/>
      <c r="B1299"/>
      <c r="C1299"/>
      <c r="D1299"/>
      <c r="E1299"/>
    </row>
    <row r="1300" spans="1:5">
      <c r="A1300"/>
      <c r="B1300"/>
      <c r="C1300"/>
      <c r="D1300"/>
      <c r="E1300"/>
    </row>
    <row r="1301" spans="1:5">
      <c r="A1301"/>
      <c r="B1301"/>
      <c r="C1301"/>
      <c r="D1301"/>
      <c r="E1301"/>
    </row>
    <row r="1302" spans="1:5">
      <c r="A1302"/>
      <c r="B1302"/>
      <c r="C1302"/>
      <c r="D1302"/>
      <c r="E1302"/>
    </row>
    <row r="1303" spans="1:5">
      <c r="A1303"/>
      <c r="B1303"/>
      <c r="C1303"/>
      <c r="D1303"/>
      <c r="E1303"/>
    </row>
    <row r="1304" spans="1:5">
      <c r="A1304"/>
      <c r="B1304"/>
      <c r="C1304"/>
      <c r="D1304"/>
      <c r="E1304"/>
    </row>
    <row r="1305" spans="1:5">
      <c r="A1305"/>
      <c r="B1305"/>
      <c r="C1305"/>
      <c r="D1305"/>
      <c r="E1305"/>
    </row>
    <row r="1306" spans="1:5">
      <c r="A1306"/>
      <c r="B1306"/>
      <c r="C1306"/>
      <c r="D1306"/>
      <c r="E1306"/>
    </row>
    <row r="1307" spans="1:5">
      <c r="A1307"/>
      <c r="B1307"/>
      <c r="C1307"/>
      <c r="D1307"/>
      <c r="E1307"/>
    </row>
    <row r="1308" spans="1:5">
      <c r="A1308"/>
      <c r="B1308"/>
      <c r="C1308"/>
      <c r="D1308"/>
      <c r="E1308"/>
    </row>
    <row r="1309" spans="1:5">
      <c r="A1309"/>
      <c r="B1309"/>
      <c r="C1309"/>
      <c r="D1309"/>
      <c r="E1309"/>
    </row>
    <row r="1310" spans="1:5">
      <c r="A1310"/>
      <c r="B1310"/>
      <c r="C1310"/>
      <c r="D1310"/>
      <c r="E1310"/>
    </row>
    <row r="1311" spans="1:5">
      <c r="A1311"/>
      <c r="B1311"/>
      <c r="C1311"/>
      <c r="D1311"/>
      <c r="E1311"/>
    </row>
    <row r="1312" spans="1:5">
      <c r="A1312"/>
      <c r="B1312"/>
      <c r="C1312"/>
      <c r="D1312"/>
      <c r="E1312"/>
    </row>
    <row r="1313" spans="1:5">
      <c r="A1313"/>
      <c r="B1313"/>
      <c r="C1313"/>
      <c r="D1313"/>
      <c r="E1313"/>
    </row>
    <row r="1314" spans="1:5">
      <c r="A1314"/>
      <c r="B1314"/>
      <c r="C1314"/>
      <c r="D1314"/>
      <c r="E1314"/>
    </row>
    <row r="1315" spans="1:5">
      <c r="A1315"/>
      <c r="B1315"/>
      <c r="C1315"/>
      <c r="D1315"/>
      <c r="E1315"/>
    </row>
    <row r="1316" spans="1:5">
      <c r="A1316"/>
      <c r="B1316"/>
      <c r="C1316"/>
      <c r="D1316"/>
      <c r="E1316"/>
    </row>
    <row r="1317" spans="1:5">
      <c r="A1317"/>
      <c r="B1317"/>
      <c r="C1317"/>
      <c r="D1317"/>
      <c r="E1317"/>
    </row>
    <row r="1318" spans="1:5">
      <c r="A1318"/>
      <c r="B1318"/>
      <c r="C1318"/>
      <c r="D1318"/>
      <c r="E1318"/>
    </row>
    <row r="1319" spans="1:5">
      <c r="A1319"/>
      <c r="B1319"/>
      <c r="C1319"/>
      <c r="D1319"/>
      <c r="E1319"/>
    </row>
    <row r="1320" spans="1:5">
      <c r="A1320"/>
      <c r="B1320"/>
      <c r="C1320"/>
      <c r="D1320"/>
      <c r="E1320"/>
    </row>
    <row r="1321" spans="1:5">
      <c r="A1321"/>
      <c r="B1321"/>
      <c r="C1321"/>
      <c r="D1321"/>
      <c r="E1321"/>
    </row>
    <row r="1322" spans="1:5">
      <c r="A1322"/>
      <c r="B1322"/>
      <c r="C1322"/>
      <c r="D1322"/>
      <c r="E1322"/>
    </row>
    <row r="1323" spans="1:5">
      <c r="A1323"/>
      <c r="B1323"/>
      <c r="C1323"/>
      <c r="D1323"/>
      <c r="E1323"/>
    </row>
    <row r="1324" spans="1:5">
      <c r="A1324"/>
      <c r="B1324"/>
      <c r="C1324"/>
      <c r="D1324"/>
      <c r="E1324"/>
    </row>
    <row r="1325" spans="1:5">
      <c r="A1325"/>
      <c r="B1325"/>
      <c r="C1325"/>
      <c r="D1325"/>
      <c r="E1325"/>
    </row>
    <row r="1326" spans="1:5">
      <c r="A1326"/>
      <c r="B1326"/>
      <c r="C1326"/>
      <c r="D1326"/>
      <c r="E1326"/>
    </row>
    <row r="1327" spans="1:5">
      <c r="A1327"/>
      <c r="B1327"/>
      <c r="C1327"/>
      <c r="D1327"/>
      <c r="E1327"/>
    </row>
    <row r="1328" spans="1:5">
      <c r="A1328"/>
      <c r="B1328"/>
      <c r="C1328"/>
      <c r="D1328"/>
      <c r="E1328"/>
    </row>
    <row r="1329" spans="1:5">
      <c r="A1329"/>
      <c r="B1329"/>
      <c r="C1329"/>
      <c r="D1329"/>
      <c r="E1329"/>
    </row>
    <row r="1330" spans="1:5">
      <c r="A1330"/>
      <c r="B1330"/>
      <c r="C1330"/>
      <c r="D1330"/>
      <c r="E1330"/>
    </row>
    <row r="1331" spans="1:5">
      <c r="A1331"/>
      <c r="B1331"/>
      <c r="C1331"/>
      <c r="D1331"/>
      <c r="E1331"/>
    </row>
    <row r="1332" spans="1:5">
      <c r="A1332"/>
      <c r="B1332"/>
      <c r="C1332"/>
      <c r="D1332"/>
      <c r="E1332"/>
    </row>
    <row r="1333" spans="1:5">
      <c r="A1333"/>
      <c r="B1333"/>
      <c r="C1333"/>
      <c r="D1333"/>
      <c r="E1333"/>
    </row>
    <row r="1334" spans="1:5">
      <c r="A1334"/>
      <c r="B1334"/>
      <c r="C1334"/>
      <c r="D1334"/>
      <c r="E1334"/>
    </row>
    <row r="1335" spans="1:5">
      <c r="A1335"/>
      <c r="B1335"/>
      <c r="C1335"/>
      <c r="D1335"/>
      <c r="E1335"/>
    </row>
    <row r="1336" spans="1:5">
      <c r="A1336"/>
      <c r="B1336"/>
      <c r="C1336"/>
      <c r="D1336"/>
      <c r="E1336"/>
    </row>
    <row r="1337" spans="1:5">
      <c r="A1337"/>
      <c r="B1337"/>
      <c r="C1337"/>
      <c r="D1337"/>
      <c r="E1337"/>
    </row>
    <row r="1338" spans="1:5">
      <c r="A1338"/>
      <c r="B1338"/>
      <c r="C1338"/>
      <c r="D1338"/>
      <c r="E1338"/>
    </row>
    <row r="1339" spans="1:5">
      <c r="A1339"/>
      <c r="B1339"/>
      <c r="C1339"/>
      <c r="D1339"/>
      <c r="E1339"/>
    </row>
    <row r="1340" spans="1:5">
      <c r="A1340"/>
      <c r="B1340"/>
      <c r="C1340"/>
      <c r="D1340"/>
      <c r="E1340"/>
    </row>
    <row r="1341" spans="1:5">
      <c r="A1341"/>
      <c r="B1341"/>
      <c r="C1341"/>
      <c r="D1341"/>
      <c r="E1341"/>
    </row>
    <row r="1342" spans="1:5">
      <c r="A1342"/>
      <c r="B1342"/>
      <c r="C1342"/>
      <c r="D1342"/>
      <c r="E1342"/>
    </row>
    <row r="1343" spans="1:5">
      <c r="A1343"/>
      <c r="B1343"/>
      <c r="C1343"/>
      <c r="D1343"/>
      <c r="E1343"/>
    </row>
    <row r="1344" spans="1:5">
      <c r="A1344"/>
      <c r="B1344"/>
      <c r="C1344"/>
      <c r="D1344"/>
      <c r="E1344"/>
    </row>
    <row r="1345" spans="1:5">
      <c r="A1345"/>
      <c r="B1345"/>
      <c r="C1345"/>
      <c r="D1345"/>
      <c r="E1345"/>
    </row>
    <row r="1346" spans="1:5">
      <c r="A1346"/>
      <c r="B1346"/>
      <c r="C1346"/>
      <c r="D1346"/>
      <c r="E1346"/>
    </row>
    <row r="1347" spans="1:5">
      <c r="A1347"/>
      <c r="B1347"/>
      <c r="C1347"/>
      <c r="D1347"/>
      <c r="E1347"/>
    </row>
    <row r="1348" spans="1:5">
      <c r="A1348"/>
      <c r="B1348"/>
      <c r="C1348"/>
      <c r="D1348"/>
      <c r="E1348"/>
    </row>
    <row r="1349" spans="1:5">
      <c r="A1349"/>
      <c r="B1349"/>
      <c r="C1349"/>
      <c r="D1349"/>
      <c r="E1349"/>
    </row>
    <row r="1350" spans="1:5">
      <c r="A1350"/>
      <c r="B1350"/>
      <c r="C1350"/>
      <c r="D1350"/>
      <c r="E1350"/>
    </row>
    <row r="1351" spans="1:5">
      <c r="A1351"/>
      <c r="B1351"/>
      <c r="C1351"/>
      <c r="D1351"/>
      <c r="E1351"/>
    </row>
    <row r="1352" spans="1:5">
      <c r="A1352"/>
      <c r="B1352"/>
      <c r="C1352"/>
      <c r="D1352"/>
      <c r="E1352"/>
    </row>
    <row r="1353" spans="1:5">
      <c r="A1353"/>
      <c r="B1353"/>
      <c r="C1353"/>
      <c r="D1353"/>
      <c r="E1353"/>
    </row>
    <row r="1354" spans="1:5">
      <c r="A1354"/>
      <c r="B1354"/>
      <c r="C1354"/>
      <c r="D1354"/>
      <c r="E1354"/>
    </row>
    <row r="1355" spans="1:5">
      <c r="A1355"/>
      <c r="B1355"/>
      <c r="C1355"/>
      <c r="D1355"/>
      <c r="E1355"/>
    </row>
    <row r="1356" spans="1:5">
      <c r="A1356"/>
      <c r="B1356"/>
      <c r="C1356"/>
      <c r="D1356"/>
      <c r="E1356"/>
    </row>
    <row r="1357" spans="1:5">
      <c r="A1357"/>
      <c r="B1357"/>
      <c r="C1357"/>
      <c r="D1357"/>
      <c r="E1357"/>
    </row>
    <row r="1358" spans="1:5">
      <c r="A1358"/>
      <c r="B1358"/>
      <c r="C1358"/>
      <c r="D1358"/>
      <c r="E1358"/>
    </row>
    <row r="1359" spans="1:5">
      <c r="A1359"/>
      <c r="B1359"/>
      <c r="C1359"/>
      <c r="D1359"/>
      <c r="E1359"/>
    </row>
    <row r="1360" spans="1:5">
      <c r="A1360"/>
      <c r="B1360"/>
      <c r="C1360"/>
      <c r="D1360"/>
      <c r="E1360"/>
    </row>
    <row r="1361" spans="1:5">
      <c r="A1361"/>
      <c r="B1361"/>
      <c r="C1361"/>
      <c r="D1361"/>
      <c r="E1361"/>
    </row>
    <row r="1362" spans="1:5">
      <c r="A1362"/>
      <c r="B1362"/>
      <c r="C1362"/>
      <c r="D1362"/>
      <c r="E1362"/>
    </row>
    <row r="1363" spans="1:5">
      <c r="A1363"/>
      <c r="B1363"/>
      <c r="C1363"/>
      <c r="D1363"/>
      <c r="E1363"/>
    </row>
    <row r="1364" spans="1:5">
      <c r="A1364"/>
      <c r="B1364"/>
      <c r="C1364"/>
      <c r="D1364"/>
      <c r="E1364"/>
    </row>
    <row r="1365" spans="1:5">
      <c r="A1365"/>
      <c r="B1365"/>
      <c r="C1365"/>
      <c r="D1365"/>
      <c r="E1365"/>
    </row>
    <row r="1366" spans="1:5">
      <c r="A1366"/>
      <c r="B1366"/>
      <c r="C1366"/>
      <c r="D1366"/>
      <c r="E1366"/>
    </row>
    <row r="1367" spans="1:5">
      <c r="A1367"/>
      <c r="B1367"/>
      <c r="C1367"/>
      <c r="D1367"/>
      <c r="E1367"/>
    </row>
    <row r="1368" spans="1:5">
      <c r="A1368"/>
      <c r="B1368"/>
      <c r="C1368"/>
      <c r="D1368"/>
      <c r="E1368"/>
    </row>
    <row r="1369" spans="1:5">
      <c r="A1369"/>
      <c r="B1369"/>
      <c r="C1369"/>
      <c r="D1369"/>
      <c r="E1369"/>
    </row>
    <row r="1370" spans="1:5">
      <c r="A1370"/>
      <c r="B1370"/>
      <c r="C1370"/>
      <c r="D1370"/>
      <c r="E1370"/>
    </row>
    <row r="1371" spans="1:5">
      <c r="A1371"/>
      <c r="B1371"/>
      <c r="C1371"/>
      <c r="D1371"/>
      <c r="E1371"/>
    </row>
    <row r="1372" spans="1:5">
      <c r="A1372"/>
      <c r="B1372"/>
      <c r="C1372"/>
      <c r="D1372"/>
      <c r="E1372"/>
    </row>
    <row r="1373" spans="1:5">
      <c r="A1373"/>
      <c r="B1373"/>
      <c r="C1373"/>
      <c r="D1373"/>
      <c r="E1373"/>
    </row>
    <row r="1374" spans="1:5">
      <c r="A1374"/>
      <c r="B1374"/>
      <c r="C1374"/>
      <c r="D1374"/>
      <c r="E1374"/>
    </row>
    <row r="1375" spans="1:5">
      <c r="A1375"/>
      <c r="B1375"/>
      <c r="C1375"/>
      <c r="D1375"/>
      <c r="E1375"/>
    </row>
    <row r="1376" spans="1:5">
      <c r="A1376"/>
      <c r="B1376"/>
      <c r="C1376"/>
      <c r="D1376"/>
      <c r="E1376"/>
    </row>
    <row r="1377" spans="1:5">
      <c r="A1377"/>
      <c r="B1377"/>
      <c r="C1377"/>
      <c r="D1377"/>
      <c r="E1377"/>
    </row>
    <row r="1378" spans="1:5">
      <c r="A1378"/>
      <c r="B1378"/>
      <c r="C1378"/>
      <c r="D1378"/>
      <c r="E1378"/>
    </row>
    <row r="1379" spans="1:5">
      <c r="A1379"/>
      <c r="B1379"/>
      <c r="C1379"/>
      <c r="D1379"/>
      <c r="E1379"/>
    </row>
    <row r="1380" spans="1:5">
      <c r="A1380"/>
      <c r="B1380"/>
      <c r="C1380"/>
      <c r="D1380"/>
      <c r="E1380"/>
    </row>
    <row r="1381" spans="1:5">
      <c r="A1381"/>
      <c r="B1381"/>
      <c r="C1381"/>
      <c r="D1381"/>
      <c r="E1381"/>
    </row>
    <row r="1382" spans="1:5">
      <c r="A1382"/>
      <c r="B1382"/>
      <c r="C1382"/>
      <c r="D1382"/>
      <c r="E1382"/>
    </row>
    <row r="1383" spans="1:5">
      <c r="A1383"/>
      <c r="B1383"/>
      <c r="C1383"/>
      <c r="D1383"/>
      <c r="E1383"/>
    </row>
    <row r="1384" spans="1:5">
      <c r="A1384"/>
      <c r="B1384"/>
      <c r="C1384"/>
      <c r="D1384"/>
      <c r="E1384"/>
    </row>
    <row r="1385" spans="1:5">
      <c r="A1385"/>
      <c r="B1385"/>
      <c r="C1385"/>
      <c r="D1385"/>
      <c r="E1385"/>
    </row>
    <row r="1386" spans="1:5">
      <c r="A1386"/>
      <c r="B1386"/>
      <c r="C1386"/>
      <c r="D1386"/>
      <c r="E1386"/>
    </row>
    <row r="1387" spans="1:5">
      <c r="A1387"/>
      <c r="B1387"/>
      <c r="C1387"/>
      <c r="D1387"/>
      <c r="E1387"/>
    </row>
    <row r="1388" spans="1:5">
      <c r="A1388"/>
      <c r="B1388"/>
      <c r="C1388"/>
      <c r="D1388"/>
      <c r="E1388"/>
    </row>
    <row r="1389" spans="1:5">
      <c r="A1389"/>
      <c r="B1389"/>
      <c r="C1389"/>
      <c r="D1389"/>
      <c r="E1389"/>
    </row>
    <row r="1390" spans="1:5">
      <c r="A1390"/>
      <c r="B1390"/>
      <c r="C1390"/>
      <c r="D1390"/>
      <c r="E1390"/>
    </row>
    <row r="1391" spans="1:5">
      <c r="A1391"/>
      <c r="B1391"/>
      <c r="C1391"/>
      <c r="D1391"/>
      <c r="E1391"/>
    </row>
    <row r="1392" spans="1:5">
      <c r="A1392"/>
      <c r="B1392"/>
      <c r="C1392"/>
      <c r="D1392"/>
      <c r="E1392"/>
    </row>
    <row r="1393" spans="1:5">
      <c r="A1393"/>
      <c r="B1393"/>
      <c r="C1393"/>
      <c r="D1393"/>
      <c r="E1393"/>
    </row>
    <row r="1394" spans="1:5">
      <c r="A1394"/>
      <c r="B1394"/>
      <c r="C1394"/>
      <c r="D1394"/>
      <c r="E1394"/>
    </row>
    <row r="1395" spans="1:5">
      <c r="A1395"/>
      <c r="B1395"/>
      <c r="C1395"/>
      <c r="D1395"/>
      <c r="E1395"/>
    </row>
    <row r="1396" spans="1:5">
      <c r="A1396"/>
      <c r="B1396"/>
      <c r="C1396"/>
      <c r="D1396"/>
      <c r="E1396"/>
    </row>
    <row r="1397" spans="1:5">
      <c r="A1397"/>
      <c r="B1397"/>
      <c r="C1397"/>
      <c r="D1397"/>
      <c r="E1397"/>
    </row>
    <row r="1398" spans="1:5">
      <c r="A1398"/>
      <c r="B1398"/>
      <c r="C1398"/>
      <c r="D1398"/>
      <c r="E1398"/>
    </row>
    <row r="1399" spans="1:5">
      <c r="A1399"/>
      <c r="B1399"/>
      <c r="C1399"/>
      <c r="D1399"/>
      <c r="E1399"/>
    </row>
    <row r="1400" spans="1:5">
      <c r="A1400"/>
      <c r="B1400"/>
      <c r="C1400"/>
      <c r="D1400"/>
      <c r="E1400"/>
    </row>
    <row r="1401" spans="1:5">
      <c r="A1401"/>
      <c r="B1401"/>
      <c r="C1401"/>
      <c r="D1401"/>
      <c r="E1401"/>
    </row>
    <row r="1402" spans="1:5">
      <c r="A1402"/>
      <c r="B1402"/>
      <c r="C1402"/>
      <c r="D1402"/>
      <c r="E1402"/>
    </row>
    <row r="1403" spans="1:5">
      <c r="A1403"/>
      <c r="B1403"/>
      <c r="C1403"/>
      <c r="D1403"/>
      <c r="E1403"/>
    </row>
    <row r="1404" spans="1:5">
      <c r="A1404"/>
      <c r="B1404"/>
      <c r="C1404"/>
      <c r="D1404"/>
      <c r="E1404"/>
    </row>
    <row r="1405" spans="1:5">
      <c r="A1405"/>
      <c r="B1405"/>
      <c r="C1405"/>
      <c r="D1405"/>
      <c r="E1405"/>
    </row>
    <row r="1406" spans="1:5">
      <c r="A1406"/>
      <c r="B1406"/>
      <c r="C1406"/>
      <c r="D1406"/>
      <c r="E1406"/>
    </row>
    <row r="1407" spans="1:5">
      <c r="A1407"/>
      <c r="B1407"/>
      <c r="C1407"/>
      <c r="D1407"/>
      <c r="E1407"/>
    </row>
    <row r="1408" spans="1:5">
      <c r="A1408"/>
      <c r="B1408"/>
      <c r="C1408"/>
      <c r="D1408"/>
      <c r="E1408"/>
    </row>
    <row r="1409" spans="1:5">
      <c r="A1409"/>
      <c r="B1409"/>
      <c r="C1409"/>
      <c r="D1409"/>
      <c r="E1409"/>
    </row>
    <row r="1410" spans="1:5">
      <c r="A1410"/>
      <c r="B1410"/>
      <c r="C1410"/>
      <c r="D1410"/>
      <c r="E1410"/>
    </row>
    <row r="1411" spans="1:5">
      <c r="A1411"/>
      <c r="B1411"/>
      <c r="C1411"/>
      <c r="D1411"/>
      <c r="E1411"/>
    </row>
    <row r="1412" spans="1:5">
      <c r="A1412"/>
      <c r="B1412"/>
      <c r="C1412"/>
      <c r="D1412"/>
      <c r="E1412"/>
    </row>
    <row r="1413" spans="1:5">
      <c r="A1413"/>
      <c r="B1413"/>
      <c r="C1413"/>
      <c r="D1413"/>
      <c r="E1413"/>
    </row>
    <row r="1414" spans="1:5">
      <c r="A1414"/>
      <c r="B1414"/>
      <c r="C1414"/>
      <c r="D1414"/>
      <c r="E1414"/>
    </row>
    <row r="1415" spans="1:5">
      <c r="A1415"/>
      <c r="B1415"/>
      <c r="C1415"/>
      <c r="D1415"/>
      <c r="E1415"/>
    </row>
    <row r="1416" spans="1:5">
      <c r="A1416"/>
      <c r="B1416"/>
      <c r="C1416"/>
      <c r="D1416"/>
      <c r="E1416"/>
    </row>
    <row r="1417" spans="1:5">
      <c r="A1417"/>
      <c r="B1417"/>
      <c r="C1417"/>
      <c r="D1417"/>
      <c r="E1417"/>
    </row>
    <row r="1418" spans="1:5">
      <c r="A1418"/>
      <c r="B1418"/>
      <c r="C1418"/>
      <c r="D1418"/>
      <c r="E1418"/>
    </row>
    <row r="1419" spans="1:5">
      <c r="A1419"/>
      <c r="B1419"/>
      <c r="C1419"/>
      <c r="D1419"/>
      <c r="E1419"/>
    </row>
    <row r="1420" spans="1:5">
      <c r="A1420"/>
      <c r="B1420"/>
      <c r="C1420"/>
      <c r="D1420"/>
      <c r="E1420"/>
    </row>
    <row r="1421" spans="1:5">
      <c r="A1421"/>
      <c r="B1421"/>
      <c r="C1421"/>
      <c r="D1421"/>
      <c r="E1421"/>
    </row>
    <row r="1422" spans="1:5">
      <c r="A1422"/>
      <c r="B1422"/>
      <c r="C1422"/>
      <c r="D1422"/>
      <c r="E1422"/>
    </row>
    <row r="1423" spans="1:5">
      <c r="A1423"/>
      <c r="B1423"/>
      <c r="C1423"/>
      <c r="D1423"/>
      <c r="E1423"/>
    </row>
    <row r="1424" spans="1:5">
      <c r="A1424"/>
      <c r="B1424"/>
      <c r="C1424"/>
      <c r="D1424"/>
      <c r="E1424"/>
    </row>
    <row r="1425" spans="1:5">
      <c r="A1425"/>
      <c r="B1425"/>
      <c r="C1425"/>
      <c r="D1425"/>
      <c r="E1425"/>
    </row>
    <row r="1426" spans="1:5">
      <c r="A1426"/>
      <c r="B1426"/>
      <c r="C1426"/>
      <c r="D1426"/>
      <c r="E1426"/>
    </row>
    <row r="1427" spans="1:5">
      <c r="A1427"/>
      <c r="B1427"/>
      <c r="C1427"/>
      <c r="D1427"/>
      <c r="E1427"/>
    </row>
    <row r="1428" spans="1:5">
      <c r="A1428"/>
      <c r="B1428"/>
      <c r="C1428"/>
      <c r="D1428"/>
      <c r="E1428"/>
    </row>
    <row r="1429" spans="1:5">
      <c r="A1429"/>
      <c r="B1429"/>
      <c r="C1429"/>
      <c r="D1429"/>
      <c r="E1429"/>
    </row>
    <row r="1430" spans="1:5">
      <c r="A1430"/>
      <c r="B1430"/>
      <c r="C1430"/>
      <c r="D1430"/>
      <c r="E1430"/>
    </row>
    <row r="1431" spans="1:5">
      <c r="A1431"/>
      <c r="B1431"/>
      <c r="C1431"/>
      <c r="D1431"/>
      <c r="E1431"/>
    </row>
    <row r="1432" spans="1:5">
      <c r="A1432"/>
      <c r="B1432"/>
      <c r="C1432"/>
      <c r="D1432"/>
      <c r="E1432"/>
    </row>
    <row r="1433" spans="1:5">
      <c r="A1433"/>
      <c r="B1433"/>
      <c r="C1433"/>
      <c r="D1433"/>
      <c r="E1433"/>
    </row>
    <row r="1434" spans="1:5">
      <c r="A1434"/>
      <c r="B1434"/>
      <c r="C1434"/>
      <c r="D1434"/>
      <c r="E1434"/>
    </row>
    <row r="1435" spans="1:5">
      <c r="A1435"/>
      <c r="B1435"/>
      <c r="C1435"/>
      <c r="D1435"/>
      <c r="E1435"/>
    </row>
    <row r="1436" spans="1:5">
      <c r="A1436"/>
      <c r="B1436"/>
      <c r="C1436"/>
      <c r="D1436"/>
      <c r="E1436"/>
    </row>
    <row r="1437" spans="1:5">
      <c r="A1437"/>
      <c r="B1437"/>
      <c r="C1437"/>
      <c r="D1437"/>
      <c r="E1437"/>
    </row>
    <row r="1438" spans="1:5">
      <c r="A1438"/>
      <c r="B1438"/>
      <c r="C1438"/>
      <c r="D1438"/>
      <c r="E1438"/>
    </row>
    <row r="1439" spans="1:5">
      <c r="A1439"/>
      <c r="B1439"/>
      <c r="C1439"/>
      <c r="D1439"/>
      <c r="E1439"/>
    </row>
    <row r="1440" spans="1:5">
      <c r="A1440"/>
      <c r="B1440"/>
      <c r="C1440"/>
      <c r="D1440"/>
      <c r="E1440"/>
    </row>
    <row r="1441" spans="1:5">
      <c r="A1441"/>
      <c r="B1441"/>
      <c r="C1441"/>
      <c r="D1441"/>
      <c r="E1441"/>
    </row>
    <row r="1442" spans="1:5">
      <c r="A1442"/>
      <c r="B1442"/>
      <c r="C1442"/>
      <c r="D1442"/>
      <c r="E1442"/>
    </row>
    <row r="1443" spans="1:5">
      <c r="A1443"/>
      <c r="B1443"/>
      <c r="C1443"/>
      <c r="D1443"/>
      <c r="E1443"/>
    </row>
    <row r="1444" spans="1:5">
      <c r="A1444"/>
      <c r="B1444"/>
      <c r="C1444"/>
      <c r="D1444"/>
      <c r="E1444"/>
    </row>
    <row r="1445" spans="1:5">
      <c r="A1445"/>
      <c r="B1445"/>
      <c r="C1445"/>
      <c r="D1445"/>
      <c r="E1445"/>
    </row>
    <row r="1446" spans="1:5">
      <c r="A1446"/>
      <c r="B1446"/>
      <c r="C1446"/>
      <c r="D1446"/>
      <c r="E1446"/>
    </row>
    <row r="1447" spans="1:5">
      <c r="A1447"/>
      <c r="B1447"/>
      <c r="C1447"/>
      <c r="D1447"/>
      <c r="E1447"/>
    </row>
    <row r="1448" spans="1:5">
      <c r="A1448"/>
      <c r="B1448"/>
      <c r="C1448"/>
      <c r="D1448"/>
      <c r="E1448"/>
    </row>
    <row r="1449" spans="1:5">
      <c r="A1449"/>
      <c r="B1449"/>
      <c r="C1449"/>
      <c r="D1449"/>
      <c r="E1449"/>
    </row>
    <row r="1450" spans="1:5">
      <c r="A1450"/>
      <c r="B1450"/>
      <c r="C1450"/>
      <c r="D1450"/>
      <c r="E1450"/>
    </row>
    <row r="1451" spans="1:5">
      <c r="A1451"/>
      <c r="B1451"/>
      <c r="C1451"/>
      <c r="D1451"/>
      <c r="E1451"/>
    </row>
    <row r="1452" spans="1:5">
      <c r="A1452"/>
      <c r="B1452"/>
      <c r="C1452"/>
      <c r="D1452"/>
      <c r="E1452"/>
    </row>
    <row r="1453" spans="1:5">
      <c r="A1453"/>
      <c r="B1453"/>
      <c r="C1453"/>
      <c r="D1453"/>
      <c r="E1453"/>
    </row>
    <row r="1454" spans="1:5">
      <c r="A1454"/>
      <c r="B1454"/>
      <c r="C1454"/>
      <c r="D1454"/>
      <c r="E1454"/>
    </row>
    <row r="1455" spans="1:5">
      <c r="A1455"/>
      <c r="B1455"/>
      <c r="C1455"/>
      <c r="D1455"/>
      <c r="E1455"/>
    </row>
    <row r="1456" spans="1:5">
      <c r="A1456"/>
      <c r="B1456"/>
      <c r="C1456"/>
      <c r="D1456"/>
      <c r="E1456"/>
    </row>
    <row r="1457" spans="1:5">
      <c r="A1457"/>
      <c r="B1457"/>
      <c r="C1457"/>
      <c r="D1457"/>
      <c r="E1457"/>
    </row>
    <row r="1458" spans="1:5">
      <c r="A1458"/>
      <c r="B1458"/>
      <c r="C1458"/>
      <c r="D1458"/>
      <c r="E1458"/>
    </row>
    <row r="1459" spans="1:5">
      <c r="A1459"/>
      <c r="B1459"/>
      <c r="C1459"/>
      <c r="D1459"/>
      <c r="E1459"/>
    </row>
    <row r="1460" spans="1:5">
      <c r="A1460"/>
      <c r="B1460"/>
      <c r="C1460"/>
      <c r="D1460"/>
      <c r="E1460"/>
    </row>
    <row r="1461" spans="1:5">
      <c r="A1461"/>
      <c r="B1461"/>
      <c r="C1461"/>
      <c r="D1461"/>
      <c r="E1461"/>
    </row>
    <row r="1462" spans="1:5">
      <c r="A1462"/>
      <c r="B1462"/>
      <c r="C1462"/>
      <c r="D1462"/>
      <c r="E1462"/>
    </row>
    <row r="1463" spans="1:5">
      <c r="A1463"/>
      <c r="B1463"/>
      <c r="C1463"/>
      <c r="D1463"/>
      <c r="E1463"/>
    </row>
    <row r="1464" spans="1:5">
      <c r="A1464"/>
      <c r="B1464"/>
      <c r="C1464"/>
      <c r="D1464"/>
      <c r="E1464"/>
    </row>
    <row r="1465" spans="1:5">
      <c r="A1465"/>
      <c r="B1465"/>
      <c r="C1465"/>
      <c r="D1465"/>
      <c r="E1465"/>
    </row>
    <row r="1466" spans="1:5">
      <c r="A1466"/>
      <c r="B1466"/>
      <c r="C1466"/>
      <c r="D1466"/>
      <c r="E1466"/>
    </row>
    <row r="1467" spans="1:5">
      <c r="A1467"/>
      <c r="B1467"/>
      <c r="C1467"/>
      <c r="D1467"/>
      <c r="E1467"/>
    </row>
    <row r="1468" spans="1:5">
      <c r="A1468"/>
      <c r="B1468"/>
      <c r="C1468"/>
      <c r="D1468"/>
      <c r="E1468"/>
    </row>
    <row r="1469" spans="1:5">
      <c r="A1469"/>
      <c r="B1469"/>
      <c r="C1469"/>
      <c r="D1469"/>
      <c r="E1469"/>
    </row>
    <row r="1470" spans="1:5">
      <c r="A1470"/>
      <c r="B1470"/>
      <c r="C1470"/>
      <c r="D1470"/>
      <c r="E1470"/>
    </row>
    <row r="1471" spans="1:5">
      <c r="A1471"/>
      <c r="B1471"/>
      <c r="C1471"/>
      <c r="D1471"/>
      <c r="E1471"/>
    </row>
    <row r="1472" spans="1:5">
      <c r="A1472"/>
      <c r="B1472"/>
      <c r="C1472"/>
      <c r="D1472"/>
      <c r="E1472"/>
    </row>
    <row r="1473" spans="1:5">
      <c r="A1473"/>
      <c r="B1473"/>
      <c r="C1473"/>
      <c r="D1473"/>
      <c r="E1473"/>
    </row>
    <row r="1474" spans="1:5">
      <c r="A1474"/>
      <c r="B1474"/>
      <c r="C1474"/>
      <c r="D1474"/>
      <c r="E1474"/>
    </row>
    <row r="1475" spans="1:5">
      <c r="A1475"/>
      <c r="B1475"/>
      <c r="C1475"/>
      <c r="D1475"/>
      <c r="E1475"/>
    </row>
    <row r="1476" spans="1:5">
      <c r="A1476"/>
      <c r="B1476"/>
      <c r="C1476"/>
      <c r="D1476"/>
      <c r="E1476"/>
    </row>
    <row r="1477" spans="1:5">
      <c r="A1477"/>
      <c r="B1477"/>
      <c r="C1477"/>
      <c r="D1477"/>
      <c r="E1477"/>
    </row>
    <row r="1478" spans="1:5">
      <c r="A1478"/>
      <c r="B1478"/>
      <c r="C1478"/>
      <c r="D1478"/>
      <c r="E1478"/>
    </row>
    <row r="1479" spans="1:5">
      <c r="A1479"/>
      <c r="B1479"/>
      <c r="C1479"/>
      <c r="D1479"/>
      <c r="E1479"/>
    </row>
    <row r="1480" spans="1:5">
      <c r="A1480"/>
      <c r="B1480"/>
      <c r="C1480"/>
      <c r="D1480"/>
      <c r="E1480"/>
    </row>
    <row r="1481" spans="1:5">
      <c r="A1481"/>
      <c r="B1481"/>
      <c r="C1481"/>
      <c r="D1481"/>
      <c r="E1481"/>
    </row>
    <row r="1482" spans="1:5">
      <c r="A1482"/>
      <c r="B1482"/>
      <c r="C1482"/>
      <c r="D1482"/>
      <c r="E1482"/>
    </row>
    <row r="1483" spans="1:5">
      <c r="A1483"/>
      <c r="B1483"/>
      <c r="C1483"/>
      <c r="D1483"/>
      <c r="E1483"/>
    </row>
    <row r="1484" spans="1:5">
      <c r="A1484"/>
      <c r="B1484"/>
      <c r="C1484"/>
      <c r="D1484"/>
      <c r="E1484"/>
    </row>
    <row r="1485" spans="1:5">
      <c r="A1485"/>
      <c r="B1485"/>
      <c r="C1485"/>
      <c r="D1485"/>
      <c r="E1485"/>
    </row>
    <row r="1486" spans="1:5">
      <c r="A1486"/>
      <c r="B1486"/>
      <c r="C1486"/>
      <c r="D1486"/>
      <c r="E1486"/>
    </row>
    <row r="1487" spans="1:5">
      <c r="A1487"/>
      <c r="B1487"/>
      <c r="C1487"/>
      <c r="D1487"/>
      <c r="E1487"/>
    </row>
    <row r="1488" spans="1:5">
      <c r="A1488"/>
      <c r="B1488"/>
      <c r="C1488"/>
      <c r="D1488"/>
      <c r="E1488"/>
    </row>
    <row r="1489" spans="1:5">
      <c r="A1489"/>
      <c r="B1489"/>
      <c r="C1489"/>
      <c r="D1489"/>
      <c r="E1489"/>
    </row>
    <row r="1490" spans="1:5">
      <c r="A1490"/>
      <c r="B1490"/>
      <c r="C1490"/>
      <c r="D1490"/>
      <c r="E1490"/>
    </row>
    <row r="1491" spans="1:5">
      <c r="A1491"/>
      <c r="B1491"/>
      <c r="C1491"/>
      <c r="D1491"/>
      <c r="E1491"/>
    </row>
    <row r="1492" spans="1:5">
      <c r="A1492"/>
      <c r="B1492"/>
      <c r="C1492"/>
      <c r="D1492"/>
      <c r="E1492"/>
    </row>
    <row r="1493" spans="1:5">
      <c r="A1493"/>
      <c r="B1493"/>
      <c r="C1493"/>
      <c r="D1493"/>
      <c r="E1493"/>
    </row>
    <row r="1494" spans="1:5">
      <c r="A1494"/>
      <c r="B1494"/>
      <c r="C1494"/>
      <c r="D1494"/>
      <c r="E1494"/>
    </row>
    <row r="1495" spans="1:5">
      <c r="A1495"/>
      <c r="B1495"/>
      <c r="C1495"/>
      <c r="D1495"/>
      <c r="E1495"/>
    </row>
    <row r="1496" spans="1:5">
      <c r="A1496"/>
      <c r="B1496"/>
      <c r="C1496"/>
      <c r="D1496"/>
      <c r="E1496"/>
    </row>
    <row r="1497" spans="1:5">
      <c r="A1497"/>
      <c r="B1497"/>
      <c r="C1497"/>
      <c r="D1497"/>
      <c r="E1497"/>
    </row>
    <row r="1498" spans="1:5">
      <c r="A1498"/>
      <c r="B1498"/>
      <c r="C1498"/>
      <c r="D1498"/>
      <c r="E1498"/>
    </row>
    <row r="1499" spans="1:5">
      <c r="A1499"/>
      <c r="B1499"/>
      <c r="C1499"/>
      <c r="D1499"/>
      <c r="E1499"/>
    </row>
    <row r="1500" spans="1:5">
      <c r="A1500"/>
      <c r="B1500"/>
      <c r="C1500"/>
      <c r="D1500"/>
      <c r="E1500"/>
    </row>
    <row r="1501" spans="1:5">
      <c r="A1501"/>
      <c r="B1501"/>
      <c r="C1501"/>
      <c r="D1501"/>
      <c r="E1501"/>
    </row>
    <row r="1502" spans="1:5">
      <c r="A1502"/>
      <c r="B1502"/>
      <c r="C1502"/>
      <c r="D1502"/>
      <c r="E1502"/>
    </row>
    <row r="1503" spans="1:5">
      <c r="A1503"/>
      <c r="B1503"/>
      <c r="C1503"/>
      <c r="D1503"/>
      <c r="E1503"/>
    </row>
    <row r="1504" spans="1:5">
      <c r="A1504"/>
      <c r="B1504"/>
      <c r="C1504"/>
      <c r="D1504"/>
      <c r="E1504"/>
    </row>
    <row r="1505" spans="1:5">
      <c r="A1505"/>
      <c r="B1505"/>
      <c r="C1505"/>
      <c r="D1505"/>
      <c r="E1505"/>
    </row>
    <row r="1506" spans="1:5">
      <c r="A1506"/>
      <c r="B1506"/>
      <c r="C1506"/>
      <c r="D1506"/>
      <c r="E1506"/>
    </row>
    <row r="1507" spans="1:5">
      <c r="A1507"/>
      <c r="B1507"/>
      <c r="C1507"/>
      <c r="D1507"/>
      <c r="E1507"/>
    </row>
    <row r="1508" spans="1:5">
      <c r="A1508"/>
      <c r="B1508"/>
      <c r="C1508"/>
      <c r="D1508"/>
      <c r="E1508"/>
    </row>
    <row r="1509" spans="1:5">
      <c r="A1509"/>
      <c r="B1509"/>
      <c r="C1509"/>
      <c r="D1509"/>
      <c r="E1509"/>
    </row>
    <row r="1510" spans="1:5">
      <c r="A1510"/>
      <c r="B1510"/>
      <c r="C1510"/>
      <c r="D1510"/>
      <c r="E1510"/>
    </row>
    <row r="1511" spans="1:5">
      <c r="A1511"/>
      <c r="B1511"/>
      <c r="C1511"/>
      <c r="D1511"/>
      <c r="E1511"/>
    </row>
    <row r="1512" spans="1:5">
      <c r="A1512"/>
      <c r="B1512"/>
      <c r="C1512"/>
      <c r="D1512"/>
      <c r="E1512"/>
    </row>
    <row r="1513" spans="1:5">
      <c r="A1513"/>
      <c r="B1513"/>
      <c r="C1513"/>
      <c r="D1513"/>
      <c r="E1513"/>
    </row>
    <row r="1514" spans="1:5">
      <c r="A1514"/>
      <c r="B1514"/>
      <c r="C1514"/>
      <c r="D1514"/>
      <c r="E1514"/>
    </row>
    <row r="1515" spans="1:5">
      <c r="A1515"/>
      <c r="B1515"/>
      <c r="C1515"/>
      <c r="D1515"/>
      <c r="E1515"/>
    </row>
    <row r="1516" spans="1:5">
      <c r="A1516"/>
      <c r="B1516"/>
      <c r="C1516"/>
      <c r="D1516"/>
      <c r="E1516"/>
    </row>
    <row r="1517" spans="1:5">
      <c r="A1517"/>
      <c r="B1517"/>
      <c r="C1517"/>
      <c r="D1517"/>
      <c r="E1517"/>
    </row>
    <row r="1518" spans="1:5">
      <c r="A1518"/>
      <c r="B1518"/>
      <c r="C1518"/>
      <c r="D1518"/>
      <c r="E1518"/>
    </row>
    <row r="1519" spans="1:5">
      <c r="A1519"/>
      <c r="B1519"/>
      <c r="C1519"/>
      <c r="D1519"/>
      <c r="E1519"/>
    </row>
    <row r="1520" spans="1:5">
      <c r="A1520"/>
      <c r="B1520"/>
      <c r="C1520"/>
      <c r="D1520"/>
      <c r="E1520"/>
    </row>
    <row r="1521" spans="1:5">
      <c r="A1521"/>
      <c r="B1521"/>
      <c r="C1521"/>
      <c r="D1521"/>
      <c r="E1521"/>
    </row>
    <row r="1522" spans="1:5">
      <c r="A1522"/>
      <c r="B1522"/>
      <c r="C1522"/>
      <c r="D1522"/>
      <c r="E1522"/>
    </row>
    <row r="1523" spans="1:5">
      <c r="A1523"/>
      <c r="B1523"/>
      <c r="C1523"/>
      <c r="D1523"/>
      <c r="E1523"/>
    </row>
    <row r="1524" spans="1:5">
      <c r="A1524"/>
      <c r="B1524"/>
      <c r="C1524"/>
      <c r="D1524"/>
      <c r="E1524"/>
    </row>
    <row r="1525" spans="1:5">
      <c r="A1525"/>
      <c r="B1525"/>
      <c r="C1525"/>
      <c r="D1525"/>
      <c r="E1525"/>
    </row>
    <row r="1526" spans="1:5">
      <c r="A1526"/>
      <c r="B1526"/>
      <c r="C1526"/>
      <c r="D1526"/>
      <c r="E1526"/>
    </row>
    <row r="1527" spans="1:5">
      <c r="A1527"/>
      <c r="B1527"/>
      <c r="C1527"/>
      <c r="D1527"/>
      <c r="E1527"/>
    </row>
    <row r="1528" spans="1:5">
      <c r="A1528"/>
      <c r="B1528"/>
      <c r="C1528"/>
      <c r="D1528"/>
      <c r="E1528"/>
    </row>
    <row r="1529" spans="1:5">
      <c r="A1529"/>
      <c r="B1529"/>
      <c r="C1529"/>
      <c r="D1529"/>
      <c r="E1529"/>
    </row>
    <row r="1530" spans="1:5">
      <c r="A1530"/>
      <c r="B1530"/>
      <c r="C1530"/>
      <c r="D1530"/>
      <c r="E1530"/>
    </row>
    <row r="1531" spans="1:5">
      <c r="A1531"/>
      <c r="B1531"/>
      <c r="C1531"/>
      <c r="D1531"/>
      <c r="E1531"/>
    </row>
    <row r="1532" spans="1:5">
      <c r="A1532"/>
      <c r="B1532"/>
      <c r="C1532"/>
      <c r="D1532"/>
      <c r="E1532"/>
    </row>
    <row r="1533" spans="1:5">
      <c r="A1533"/>
      <c r="B1533"/>
      <c r="C1533"/>
      <c r="D1533"/>
      <c r="E1533"/>
    </row>
    <row r="1534" spans="1:5">
      <c r="A1534"/>
      <c r="B1534"/>
      <c r="C1534"/>
      <c r="D1534"/>
      <c r="E1534"/>
    </row>
    <row r="1535" spans="1:5">
      <c r="A1535"/>
      <c r="B1535"/>
      <c r="C1535"/>
      <c r="D1535"/>
      <c r="E1535"/>
    </row>
    <row r="1536" spans="1:5">
      <c r="A1536"/>
      <c r="B1536"/>
      <c r="C1536"/>
      <c r="D1536"/>
      <c r="E1536"/>
    </row>
    <row r="1537" spans="1:5">
      <c r="A1537"/>
      <c r="B1537"/>
      <c r="C1537"/>
      <c r="D1537"/>
      <c r="E1537"/>
    </row>
    <row r="1538" spans="1:5">
      <c r="A1538"/>
      <c r="B1538"/>
      <c r="C1538"/>
      <c r="D1538"/>
      <c r="E1538"/>
    </row>
    <row r="1539" spans="1:5">
      <c r="A1539"/>
      <c r="B1539"/>
      <c r="C1539"/>
      <c r="D1539"/>
      <c r="E1539"/>
    </row>
    <row r="1540" spans="1:5">
      <c r="A1540"/>
      <c r="B1540"/>
      <c r="C1540"/>
      <c r="D1540"/>
      <c r="E1540"/>
    </row>
    <row r="1541" spans="1:5">
      <c r="A1541"/>
      <c r="B1541"/>
      <c r="C1541"/>
      <c r="D1541"/>
      <c r="E1541"/>
    </row>
    <row r="1542" spans="1:5">
      <c r="A1542"/>
      <c r="B1542"/>
      <c r="C1542"/>
      <c r="D1542"/>
      <c r="E1542"/>
    </row>
    <row r="1543" spans="1:5">
      <c r="A1543"/>
      <c r="B1543"/>
      <c r="C1543"/>
      <c r="D1543"/>
      <c r="E1543"/>
    </row>
    <row r="1544" spans="1:5">
      <c r="A1544"/>
      <c r="B1544"/>
      <c r="C1544"/>
      <c r="D1544"/>
      <c r="E1544"/>
    </row>
    <row r="1545" spans="1:5">
      <c r="A1545"/>
      <c r="B1545"/>
      <c r="C1545"/>
      <c r="D1545"/>
      <c r="E1545"/>
    </row>
    <row r="1546" spans="1:5">
      <c r="A1546"/>
      <c r="B1546"/>
      <c r="C1546"/>
      <c r="D1546"/>
      <c r="E1546"/>
    </row>
    <row r="1547" spans="1:5">
      <c r="A1547"/>
      <c r="B1547"/>
      <c r="C1547"/>
      <c r="D1547"/>
      <c r="E1547"/>
    </row>
    <row r="1548" spans="1:5">
      <c r="A1548"/>
      <c r="B1548"/>
      <c r="C1548"/>
      <c r="D1548"/>
      <c r="E1548"/>
    </row>
    <row r="1549" spans="1:5">
      <c r="A1549"/>
      <c r="B1549"/>
      <c r="C1549"/>
      <c r="D1549"/>
      <c r="E1549"/>
    </row>
    <row r="1550" spans="1:5">
      <c r="A1550"/>
      <c r="B1550"/>
      <c r="C1550"/>
      <c r="D1550"/>
      <c r="E1550"/>
    </row>
    <row r="1551" spans="1:5">
      <c r="A1551"/>
      <c r="B1551"/>
      <c r="C1551"/>
      <c r="D1551"/>
      <c r="E1551"/>
    </row>
    <row r="1552" spans="1:5">
      <c r="A1552"/>
      <c r="B1552"/>
      <c r="C1552"/>
      <c r="D1552"/>
      <c r="E1552"/>
    </row>
    <row r="1553" spans="1:5">
      <c r="A1553"/>
      <c r="B1553"/>
      <c r="C1553"/>
      <c r="D1553"/>
      <c r="E1553"/>
    </row>
    <row r="1554" spans="1:5">
      <c r="A1554"/>
      <c r="B1554"/>
      <c r="C1554"/>
      <c r="D1554"/>
      <c r="E1554"/>
    </row>
    <row r="1555" spans="1:5">
      <c r="A1555"/>
      <c r="B1555"/>
      <c r="C1555"/>
      <c r="D1555"/>
      <c r="E1555"/>
    </row>
    <row r="1556" spans="1:5">
      <c r="A1556"/>
      <c r="B1556"/>
      <c r="C1556"/>
      <c r="D1556"/>
      <c r="E1556"/>
    </row>
    <row r="1557" spans="1:5">
      <c r="A1557"/>
      <c r="B1557"/>
      <c r="C1557"/>
      <c r="D1557"/>
      <c r="E1557"/>
    </row>
    <row r="1558" spans="1:5">
      <c r="A1558"/>
      <c r="B1558"/>
      <c r="C1558"/>
      <c r="D1558"/>
      <c r="E1558"/>
    </row>
    <row r="1559" spans="1:5">
      <c r="A1559"/>
      <c r="B1559"/>
      <c r="C1559"/>
      <c r="D1559"/>
      <c r="E1559"/>
    </row>
    <row r="1560" spans="1:5">
      <c r="A1560"/>
      <c r="B1560"/>
      <c r="C1560"/>
      <c r="D1560"/>
      <c r="E1560"/>
    </row>
    <row r="1561" spans="1:5">
      <c r="A1561"/>
      <c r="B1561"/>
      <c r="C1561"/>
      <c r="D1561"/>
      <c r="E1561"/>
    </row>
    <row r="1562" spans="1:5">
      <c r="A1562"/>
      <c r="B1562"/>
      <c r="C1562"/>
      <c r="D1562"/>
      <c r="E1562"/>
    </row>
    <row r="1563" spans="1:5">
      <c r="A1563"/>
      <c r="B1563"/>
      <c r="C1563"/>
      <c r="D1563"/>
      <c r="E1563"/>
    </row>
    <row r="1564" spans="1:5">
      <c r="A1564"/>
      <c r="B1564"/>
      <c r="C1564"/>
      <c r="D1564"/>
      <c r="E1564"/>
    </row>
    <row r="1565" spans="1:5">
      <c r="A1565"/>
      <c r="B1565"/>
      <c r="C1565"/>
      <c r="D1565"/>
      <c r="E1565"/>
    </row>
    <row r="1566" spans="1:5">
      <c r="A1566"/>
      <c r="B1566"/>
      <c r="C1566"/>
      <c r="D1566"/>
      <c r="E1566"/>
    </row>
    <row r="1567" spans="1:5">
      <c r="A1567"/>
      <c r="B1567"/>
      <c r="C1567"/>
      <c r="D1567"/>
      <c r="E1567"/>
    </row>
    <row r="1568" spans="1:5">
      <c r="A1568"/>
      <c r="B1568"/>
      <c r="C1568"/>
      <c r="D1568"/>
      <c r="E1568"/>
    </row>
    <row r="1569" spans="1:5">
      <c r="A1569"/>
      <c r="B1569"/>
      <c r="C1569"/>
      <c r="D1569"/>
      <c r="E1569"/>
    </row>
    <row r="1570" spans="1:5">
      <c r="A1570"/>
      <c r="B1570"/>
      <c r="C1570"/>
      <c r="D1570"/>
      <c r="E1570"/>
    </row>
    <row r="1571" spans="1:5">
      <c r="A1571"/>
      <c r="B1571"/>
      <c r="C1571"/>
      <c r="D1571"/>
      <c r="E1571"/>
    </row>
    <row r="1572" spans="1:5">
      <c r="A1572"/>
      <c r="B1572"/>
      <c r="C1572"/>
      <c r="D1572"/>
      <c r="E1572"/>
    </row>
    <row r="1573" spans="1:5">
      <c r="A1573"/>
      <c r="B1573"/>
      <c r="C1573"/>
      <c r="D1573"/>
      <c r="E1573"/>
    </row>
    <row r="1574" spans="1:5">
      <c r="A1574"/>
      <c r="B1574"/>
      <c r="C1574"/>
      <c r="D1574"/>
      <c r="E1574"/>
    </row>
    <row r="1575" spans="1:5">
      <c r="A1575"/>
      <c r="B1575"/>
      <c r="C1575"/>
      <c r="D1575"/>
      <c r="E1575"/>
    </row>
    <row r="1576" spans="1:5">
      <c r="A1576"/>
      <c r="B1576"/>
      <c r="C1576"/>
      <c r="D1576"/>
      <c r="E1576"/>
    </row>
    <row r="1577" spans="1:5">
      <c r="A1577"/>
      <c r="B1577"/>
      <c r="C1577"/>
      <c r="D1577"/>
      <c r="E1577"/>
    </row>
    <row r="1578" spans="1:5">
      <c r="A1578"/>
      <c r="B1578"/>
      <c r="C1578"/>
      <c r="D1578"/>
      <c r="E1578"/>
    </row>
    <row r="1579" spans="1:5">
      <c r="A1579"/>
      <c r="B1579"/>
      <c r="C1579"/>
      <c r="D1579"/>
      <c r="E1579"/>
    </row>
    <row r="1580" spans="1:5">
      <c r="A1580"/>
      <c r="B1580"/>
      <c r="C1580"/>
      <c r="D1580"/>
      <c r="E1580"/>
    </row>
    <row r="1581" spans="1:5">
      <c r="A1581"/>
      <c r="B1581"/>
      <c r="C1581"/>
      <c r="D1581"/>
      <c r="E1581"/>
    </row>
    <row r="1582" spans="1:5">
      <c r="A1582"/>
      <c r="B1582"/>
      <c r="C1582"/>
      <c r="D1582"/>
      <c r="E1582"/>
    </row>
    <row r="1583" spans="1:5">
      <c r="A1583"/>
      <c r="B1583"/>
      <c r="C1583"/>
      <c r="D1583"/>
      <c r="E1583"/>
    </row>
    <row r="1584" spans="1:5">
      <c r="A1584"/>
      <c r="B1584"/>
      <c r="C1584"/>
      <c r="D1584"/>
      <c r="E1584"/>
    </row>
    <row r="1585" spans="1:5">
      <c r="A1585"/>
      <c r="B1585"/>
      <c r="C1585"/>
      <c r="D1585"/>
      <c r="E1585"/>
    </row>
    <row r="1586" spans="1:5">
      <c r="A1586"/>
      <c r="B1586"/>
      <c r="C1586"/>
      <c r="D1586"/>
      <c r="E1586"/>
    </row>
    <row r="1587" spans="1:5">
      <c r="A1587"/>
      <c r="B1587"/>
      <c r="C1587"/>
      <c r="D1587"/>
      <c r="E1587"/>
    </row>
    <row r="1588" spans="1:5">
      <c r="A1588"/>
      <c r="B1588"/>
      <c r="C1588"/>
      <c r="D1588"/>
      <c r="E1588"/>
    </row>
    <row r="1589" spans="1:5">
      <c r="A1589"/>
      <c r="B1589"/>
      <c r="C1589"/>
      <c r="D1589"/>
      <c r="E1589"/>
    </row>
    <row r="1590" spans="1:5">
      <c r="A1590"/>
      <c r="B1590"/>
      <c r="C1590"/>
      <c r="D1590"/>
      <c r="E1590"/>
    </row>
    <row r="1591" spans="1:5">
      <c r="A1591"/>
      <c r="B1591"/>
      <c r="C1591"/>
      <c r="D1591"/>
      <c r="E1591"/>
    </row>
    <row r="1592" spans="1:5">
      <c r="A1592"/>
      <c r="B1592"/>
      <c r="C1592"/>
      <c r="D1592"/>
      <c r="E1592"/>
    </row>
    <row r="1593" spans="1:5">
      <c r="A1593"/>
      <c r="B1593"/>
      <c r="C1593"/>
      <c r="D1593"/>
      <c r="E1593"/>
    </row>
    <row r="1594" spans="1:5">
      <c r="A1594"/>
      <c r="B1594"/>
      <c r="C1594"/>
      <c r="D1594"/>
      <c r="E1594"/>
    </row>
    <row r="1595" spans="1:5">
      <c r="A1595"/>
      <c r="B1595"/>
      <c r="C1595"/>
      <c r="D1595"/>
      <c r="E1595"/>
    </row>
    <row r="1596" spans="1:5">
      <c r="A1596"/>
      <c r="B1596"/>
      <c r="C1596"/>
      <c r="D1596"/>
      <c r="E1596"/>
    </row>
    <row r="1597" spans="1:5">
      <c r="A1597"/>
      <c r="B1597"/>
      <c r="C1597"/>
      <c r="D1597"/>
      <c r="E1597"/>
    </row>
    <row r="1598" spans="1:5">
      <c r="A1598"/>
      <c r="B1598"/>
      <c r="C1598"/>
      <c r="D1598"/>
      <c r="E1598"/>
    </row>
    <row r="1599" spans="1:5">
      <c r="A1599"/>
      <c r="B1599"/>
      <c r="C1599"/>
      <c r="D1599"/>
      <c r="E1599"/>
    </row>
    <row r="1600" spans="1:5">
      <c r="A1600"/>
      <c r="B1600"/>
      <c r="C1600"/>
      <c r="D1600"/>
      <c r="E1600"/>
    </row>
    <row r="1601" spans="1:5">
      <c r="A1601"/>
      <c r="B1601"/>
      <c r="C1601"/>
      <c r="D1601"/>
      <c r="E1601"/>
    </row>
    <row r="1602" spans="1:5">
      <c r="A1602"/>
      <c r="B1602"/>
      <c r="C1602"/>
      <c r="D1602"/>
      <c r="E1602"/>
    </row>
    <row r="1603" spans="1:5">
      <c r="A1603"/>
      <c r="B1603"/>
      <c r="C1603"/>
      <c r="D1603"/>
      <c r="E1603"/>
    </row>
    <row r="1604" spans="1:5">
      <c r="A1604"/>
      <c r="B1604"/>
      <c r="C1604"/>
      <c r="D1604"/>
      <c r="E1604"/>
    </row>
    <row r="1605" spans="1:5">
      <c r="A1605"/>
      <c r="B1605"/>
      <c r="C1605"/>
      <c r="D1605"/>
      <c r="E1605"/>
    </row>
    <row r="1606" spans="1:5">
      <c r="A1606"/>
      <c r="B1606"/>
      <c r="C1606"/>
      <c r="D1606"/>
      <c r="E1606"/>
    </row>
    <row r="1607" spans="1:5">
      <c r="A1607"/>
      <c r="B1607"/>
      <c r="C1607"/>
      <c r="D1607"/>
      <c r="E1607"/>
    </row>
    <row r="1608" spans="1:5">
      <c r="A1608"/>
      <c r="B1608"/>
      <c r="C1608"/>
      <c r="D1608"/>
      <c r="E1608"/>
    </row>
    <row r="1609" spans="1:5">
      <c r="A1609"/>
      <c r="B1609"/>
      <c r="C1609"/>
      <c r="D1609"/>
      <c r="E1609"/>
    </row>
    <row r="1610" spans="1:5">
      <c r="A1610"/>
      <c r="B1610"/>
      <c r="C1610"/>
      <c r="D1610"/>
      <c r="E1610"/>
    </row>
    <row r="1611" spans="1:5">
      <c r="A1611"/>
      <c r="B1611"/>
      <c r="C1611"/>
      <c r="D1611"/>
      <c r="E1611"/>
    </row>
    <row r="1612" spans="1:5">
      <c r="A1612"/>
      <c r="B1612"/>
      <c r="C1612"/>
      <c r="D1612"/>
      <c r="E1612"/>
    </row>
    <row r="1613" spans="1:5">
      <c r="A1613"/>
      <c r="B1613"/>
      <c r="C1613"/>
      <c r="D1613"/>
      <c r="E1613"/>
    </row>
    <row r="1614" spans="1:5">
      <c r="A1614"/>
      <c r="B1614"/>
      <c r="C1614"/>
      <c r="D1614"/>
      <c r="E1614"/>
    </row>
    <row r="1615" spans="1:5">
      <c r="A1615"/>
      <c r="B1615"/>
      <c r="C1615"/>
      <c r="D1615"/>
      <c r="E1615"/>
    </row>
    <row r="1616" spans="1:5">
      <c r="A1616"/>
      <c r="B1616"/>
      <c r="C1616"/>
      <c r="D1616"/>
      <c r="E1616"/>
    </row>
    <row r="1617" spans="1:5">
      <c r="A1617"/>
      <c r="B1617"/>
      <c r="C1617"/>
      <c r="D1617"/>
      <c r="E1617"/>
    </row>
    <row r="1618" spans="1:5">
      <c r="A1618"/>
      <c r="B1618"/>
      <c r="C1618"/>
      <c r="D1618"/>
      <c r="E1618"/>
    </row>
    <row r="1619" spans="1:5">
      <c r="A1619"/>
      <c r="B1619"/>
      <c r="C1619"/>
      <c r="D1619"/>
      <c r="E1619"/>
    </row>
    <row r="1620" spans="1:5">
      <c r="A1620"/>
      <c r="B1620"/>
      <c r="C1620"/>
      <c r="D1620"/>
      <c r="E1620"/>
    </row>
    <row r="1621" spans="1:5">
      <c r="A1621"/>
      <c r="B1621"/>
      <c r="C1621"/>
      <c r="D1621"/>
      <c r="E1621"/>
    </row>
    <row r="1622" spans="1:5">
      <c r="A1622"/>
      <c r="B1622"/>
      <c r="C1622"/>
      <c r="D1622"/>
      <c r="E1622"/>
    </row>
    <row r="1623" spans="1:5">
      <c r="A1623"/>
      <c r="B1623"/>
      <c r="C1623"/>
      <c r="D1623"/>
      <c r="E1623"/>
    </row>
    <row r="1624" spans="1:5">
      <c r="A1624"/>
      <c r="B1624"/>
      <c r="C1624"/>
      <c r="D1624"/>
      <c r="E1624"/>
    </row>
    <row r="1625" spans="1:5">
      <c r="A1625"/>
      <c r="B1625"/>
      <c r="C1625"/>
      <c r="D1625"/>
      <c r="E1625"/>
    </row>
    <row r="1626" spans="1:5">
      <c r="A1626"/>
      <c r="B1626"/>
      <c r="C1626"/>
      <c r="D1626"/>
      <c r="E1626"/>
    </row>
    <row r="1627" spans="1:5">
      <c r="A1627"/>
      <c r="B1627"/>
      <c r="C1627"/>
      <c r="D1627"/>
      <c r="E1627"/>
    </row>
    <row r="1628" spans="1:5">
      <c r="A1628"/>
      <c r="B1628"/>
      <c r="C1628"/>
      <c r="D1628"/>
      <c r="E1628"/>
    </row>
    <row r="1629" spans="1:5">
      <c r="A1629"/>
      <c r="B1629"/>
      <c r="C1629"/>
      <c r="D1629"/>
      <c r="E1629"/>
    </row>
    <row r="1630" spans="1:5">
      <c r="A1630"/>
      <c r="B1630"/>
      <c r="C1630"/>
      <c r="D1630"/>
      <c r="E1630"/>
    </row>
    <row r="1631" spans="1:5">
      <c r="A1631"/>
      <c r="B1631"/>
      <c r="C1631"/>
      <c r="D1631"/>
      <c r="E1631"/>
    </row>
    <row r="1632" spans="1:5">
      <c r="A1632"/>
      <c r="B1632"/>
      <c r="C1632"/>
      <c r="D1632"/>
      <c r="E1632"/>
    </row>
    <row r="1633" spans="1:5">
      <c r="A1633"/>
      <c r="B1633"/>
      <c r="C1633"/>
      <c r="D1633"/>
      <c r="E1633"/>
    </row>
    <row r="1634" spans="1:5">
      <c r="A1634"/>
      <c r="B1634"/>
      <c r="C1634"/>
      <c r="D1634"/>
      <c r="E1634"/>
    </row>
    <row r="1635" spans="1:5">
      <c r="A1635"/>
      <c r="B1635"/>
      <c r="C1635"/>
      <c r="D1635"/>
      <c r="E1635"/>
    </row>
    <row r="1636" spans="1:5">
      <c r="A1636"/>
      <c r="B1636"/>
      <c r="C1636"/>
      <c r="D1636"/>
      <c r="E1636"/>
    </row>
    <row r="1637" spans="1:5">
      <c r="A1637"/>
      <c r="B1637"/>
      <c r="C1637"/>
      <c r="D1637"/>
      <c r="E1637"/>
    </row>
    <row r="1638" spans="1:5">
      <c r="A1638"/>
      <c r="B1638"/>
      <c r="C1638"/>
      <c r="D1638"/>
      <c r="E1638"/>
    </row>
    <row r="1639" spans="1:5">
      <c r="A1639"/>
      <c r="B1639"/>
      <c r="C1639"/>
      <c r="D1639"/>
      <c r="E1639"/>
    </row>
    <row r="1640" spans="1:5">
      <c r="A1640"/>
      <c r="B1640"/>
      <c r="C1640"/>
      <c r="D1640"/>
      <c r="E1640"/>
    </row>
    <row r="1641" spans="1:5">
      <c r="A1641"/>
      <c r="B1641"/>
      <c r="C1641"/>
      <c r="D1641"/>
      <c r="E1641"/>
    </row>
    <row r="1642" spans="1:5">
      <c r="A1642"/>
      <c r="B1642"/>
      <c r="C1642"/>
      <c r="D1642"/>
      <c r="E1642"/>
    </row>
    <row r="1643" spans="1:5">
      <c r="A1643"/>
      <c r="B1643"/>
      <c r="C1643"/>
      <c r="D1643"/>
      <c r="E1643"/>
    </row>
    <row r="1644" spans="1:5">
      <c r="A1644"/>
      <c r="B1644"/>
      <c r="C1644"/>
      <c r="D1644"/>
      <c r="E1644"/>
    </row>
    <row r="1645" spans="1:5">
      <c r="A1645"/>
      <c r="B1645"/>
      <c r="C1645"/>
      <c r="D1645"/>
      <c r="E1645"/>
    </row>
    <row r="1646" spans="1:5">
      <c r="A1646"/>
      <c r="B1646"/>
      <c r="C1646"/>
      <c r="D1646"/>
      <c r="E1646"/>
    </row>
    <row r="1647" spans="1:5">
      <c r="A1647"/>
      <c r="B1647"/>
      <c r="C1647"/>
      <c r="D1647"/>
      <c r="E1647"/>
    </row>
    <row r="1648" spans="1:5">
      <c r="A1648"/>
      <c r="B1648"/>
      <c r="C1648"/>
      <c r="D1648"/>
      <c r="E1648"/>
    </row>
    <row r="1649" spans="1:5">
      <c r="A1649"/>
      <c r="B1649"/>
      <c r="C1649"/>
      <c r="D1649"/>
      <c r="E1649"/>
    </row>
    <row r="1650" spans="1:5">
      <c r="A1650"/>
      <c r="B1650"/>
      <c r="C1650"/>
      <c r="D1650"/>
      <c r="E1650"/>
    </row>
    <row r="1651" spans="1:5">
      <c r="A1651"/>
      <c r="B1651"/>
      <c r="C1651"/>
      <c r="D1651"/>
      <c r="E1651"/>
    </row>
    <row r="1652" spans="1:5">
      <c r="A1652"/>
      <c r="B1652"/>
      <c r="C1652"/>
      <c r="D1652"/>
      <c r="E1652"/>
    </row>
    <row r="1653" spans="1:5">
      <c r="A1653"/>
      <c r="B1653"/>
      <c r="C1653"/>
      <c r="D1653"/>
      <c r="E1653"/>
    </row>
    <row r="1654" spans="1:5">
      <c r="A1654"/>
      <c r="B1654"/>
      <c r="C1654"/>
      <c r="D1654"/>
      <c r="E1654"/>
    </row>
    <row r="1655" spans="1:5">
      <c r="A1655"/>
      <c r="B1655"/>
      <c r="C1655"/>
      <c r="D1655"/>
      <c r="E1655"/>
    </row>
    <row r="1656" spans="1:5">
      <c r="A1656"/>
      <c r="B1656"/>
      <c r="C1656"/>
      <c r="D1656"/>
      <c r="E1656"/>
    </row>
    <row r="1657" spans="1:5">
      <c r="A1657"/>
      <c r="B1657"/>
      <c r="C1657"/>
      <c r="D1657"/>
      <c r="E1657"/>
    </row>
    <row r="1658" spans="1:5">
      <c r="A1658"/>
      <c r="B1658"/>
      <c r="C1658"/>
      <c r="D1658"/>
      <c r="E1658"/>
    </row>
    <row r="1659" spans="1:5">
      <c r="A1659"/>
      <c r="B1659"/>
      <c r="C1659"/>
      <c r="D1659"/>
      <c r="E1659"/>
    </row>
    <row r="1660" spans="1:5">
      <c r="A1660"/>
      <c r="B1660"/>
      <c r="C1660"/>
      <c r="D1660"/>
      <c r="E1660"/>
    </row>
    <row r="1661" spans="1:5">
      <c r="A1661"/>
      <c r="B1661"/>
      <c r="C1661"/>
      <c r="D1661"/>
      <c r="E1661"/>
    </row>
    <row r="1662" spans="1:5">
      <c r="A1662"/>
      <c r="B1662"/>
      <c r="C1662"/>
      <c r="D1662"/>
      <c r="E1662"/>
    </row>
    <row r="1663" spans="1:5">
      <c r="A1663"/>
      <c r="B1663"/>
      <c r="C1663"/>
      <c r="D1663"/>
      <c r="E1663"/>
    </row>
    <row r="1664" spans="1:5">
      <c r="A1664"/>
      <c r="B1664"/>
      <c r="C1664"/>
      <c r="D1664"/>
      <c r="E1664"/>
    </row>
    <row r="1665" spans="1:5">
      <c r="A1665"/>
      <c r="B1665"/>
      <c r="C1665"/>
      <c r="D1665"/>
      <c r="E1665"/>
    </row>
    <row r="1666" spans="1:5">
      <c r="A1666"/>
      <c r="B1666"/>
      <c r="C1666"/>
      <c r="D1666"/>
      <c r="E1666"/>
    </row>
    <row r="1667" spans="1:5">
      <c r="A1667"/>
      <c r="B1667"/>
      <c r="C1667"/>
      <c r="D1667"/>
      <c r="E1667"/>
    </row>
    <row r="1668" spans="1:5">
      <c r="A1668"/>
      <c r="B1668"/>
      <c r="C1668"/>
      <c r="D1668"/>
      <c r="E1668"/>
    </row>
    <row r="1669" spans="1:5">
      <c r="A1669"/>
      <c r="B1669"/>
      <c r="C1669"/>
      <c r="D1669"/>
      <c r="E1669"/>
    </row>
    <row r="1670" spans="1:5">
      <c r="A1670"/>
      <c r="B1670"/>
      <c r="C1670"/>
      <c r="D1670"/>
      <c r="E1670"/>
    </row>
    <row r="1671" spans="1:5">
      <c r="A1671"/>
      <c r="B1671"/>
      <c r="C1671"/>
      <c r="D1671"/>
      <c r="E1671"/>
    </row>
    <row r="1672" spans="1:5">
      <c r="A1672"/>
      <c r="B1672"/>
      <c r="C1672"/>
      <c r="D1672"/>
      <c r="E1672"/>
    </row>
    <row r="1673" spans="1:5">
      <c r="A1673"/>
      <c r="B1673"/>
      <c r="C1673"/>
      <c r="D1673"/>
      <c r="E1673"/>
    </row>
    <row r="1674" spans="1:5">
      <c r="A1674"/>
      <c r="B1674"/>
      <c r="C1674"/>
      <c r="D1674"/>
      <c r="E1674"/>
    </row>
    <row r="1675" spans="1:5">
      <c r="A1675"/>
      <c r="B1675"/>
      <c r="C1675"/>
      <c r="D1675"/>
      <c r="E1675"/>
    </row>
    <row r="1676" spans="1:5">
      <c r="A1676"/>
      <c r="B1676"/>
      <c r="C1676"/>
      <c r="D1676"/>
      <c r="E1676"/>
    </row>
    <row r="1677" spans="1:5">
      <c r="A1677"/>
      <c r="B1677"/>
      <c r="C1677"/>
      <c r="D1677"/>
      <c r="E1677"/>
    </row>
    <row r="1678" spans="1:5">
      <c r="A1678"/>
      <c r="B1678"/>
      <c r="C1678"/>
      <c r="D1678"/>
      <c r="E1678"/>
    </row>
    <row r="1679" spans="1:5">
      <c r="A1679"/>
      <c r="B1679"/>
      <c r="C1679"/>
      <c r="D1679"/>
      <c r="E1679"/>
    </row>
    <row r="1680" spans="1:5">
      <c r="A1680"/>
      <c r="B1680"/>
      <c r="C1680"/>
      <c r="D1680"/>
      <c r="E1680"/>
    </row>
    <row r="1681" spans="1:5">
      <c r="A1681"/>
      <c r="B1681"/>
      <c r="C1681"/>
      <c r="D1681"/>
      <c r="E1681"/>
    </row>
    <row r="1682" spans="1:5">
      <c r="A1682"/>
      <c r="B1682"/>
      <c r="C1682"/>
      <c r="D1682"/>
      <c r="E1682"/>
    </row>
    <row r="1683" spans="1:5">
      <c r="A1683"/>
      <c r="B1683"/>
      <c r="C1683"/>
      <c r="D1683"/>
      <c r="E1683"/>
    </row>
    <row r="1684" spans="1:5">
      <c r="A1684"/>
      <c r="B1684"/>
      <c r="C1684"/>
      <c r="D1684"/>
      <c r="E1684"/>
    </row>
    <row r="1685" spans="1:5">
      <c r="A1685"/>
      <c r="B1685"/>
      <c r="C1685"/>
      <c r="D1685"/>
      <c r="E1685"/>
    </row>
    <row r="1686" spans="1:5">
      <c r="A1686"/>
      <c r="B1686"/>
      <c r="C1686"/>
      <c r="D1686"/>
      <c r="E1686"/>
    </row>
    <row r="1687" spans="1:5">
      <c r="A1687"/>
      <c r="B1687"/>
      <c r="C1687"/>
      <c r="D1687"/>
      <c r="E1687"/>
    </row>
    <row r="1688" spans="1:5">
      <c r="A1688"/>
      <c r="B1688"/>
      <c r="C1688"/>
      <c r="D1688"/>
      <c r="E1688"/>
    </row>
    <row r="1689" spans="1:5">
      <c r="A1689"/>
      <c r="B1689"/>
      <c r="C1689"/>
      <c r="D1689"/>
      <c r="E1689"/>
    </row>
    <row r="1690" spans="1:5">
      <c r="A1690"/>
      <c r="B1690"/>
      <c r="C1690"/>
      <c r="D1690"/>
      <c r="E1690"/>
    </row>
    <row r="1691" spans="1:5">
      <c r="A1691"/>
      <c r="B1691"/>
      <c r="C1691"/>
      <c r="D1691"/>
      <c r="E1691"/>
    </row>
    <row r="1692" spans="1:5">
      <c r="A1692"/>
      <c r="B1692"/>
      <c r="C1692"/>
      <c r="D1692"/>
      <c r="E1692"/>
    </row>
    <row r="1693" spans="1:5">
      <c r="A1693"/>
      <c r="B1693"/>
      <c r="C1693"/>
      <c r="D1693"/>
      <c r="E1693"/>
    </row>
    <row r="1694" spans="1:5">
      <c r="A1694"/>
      <c r="B1694"/>
      <c r="C1694"/>
      <c r="D1694"/>
      <c r="E1694"/>
    </row>
    <row r="1695" spans="1:5">
      <c r="A1695"/>
      <c r="B1695"/>
      <c r="C1695"/>
      <c r="D1695"/>
      <c r="E1695"/>
    </row>
    <row r="1696" spans="1:5">
      <c r="A1696"/>
      <c r="B1696"/>
      <c r="C1696"/>
      <c r="D1696"/>
      <c r="E1696"/>
    </row>
    <row r="1697" spans="1:5">
      <c r="A1697"/>
      <c r="B1697"/>
      <c r="C1697"/>
      <c r="D1697"/>
      <c r="E1697"/>
    </row>
    <row r="1698" spans="1:5">
      <c r="A1698"/>
      <c r="B1698"/>
      <c r="C1698"/>
      <c r="D1698"/>
      <c r="E1698"/>
    </row>
    <row r="1699" spans="1:5">
      <c r="A1699"/>
      <c r="B1699"/>
      <c r="C1699"/>
      <c r="D1699"/>
      <c r="E1699"/>
    </row>
    <row r="1700" spans="1:5">
      <c r="A1700"/>
      <c r="B1700"/>
      <c r="C1700"/>
      <c r="D1700"/>
      <c r="E1700"/>
    </row>
    <row r="1701" spans="1:5">
      <c r="A1701"/>
      <c r="B1701"/>
      <c r="C1701"/>
      <c r="D1701"/>
      <c r="E1701"/>
    </row>
    <row r="1702" spans="1:5">
      <c r="A1702"/>
      <c r="B1702"/>
      <c r="C1702"/>
      <c r="D1702"/>
      <c r="E1702"/>
    </row>
    <row r="1703" spans="1:5">
      <c r="A1703"/>
      <c r="B1703"/>
      <c r="C1703"/>
      <c r="D1703"/>
      <c r="E1703"/>
    </row>
    <row r="1704" spans="1:5">
      <c r="A1704"/>
      <c r="B1704"/>
      <c r="C1704"/>
      <c r="D1704"/>
      <c r="E1704"/>
    </row>
    <row r="1705" spans="1:5">
      <c r="A1705"/>
      <c r="B1705"/>
      <c r="C1705"/>
      <c r="D1705"/>
      <c r="E1705"/>
    </row>
    <row r="1706" spans="1:5">
      <c r="A1706"/>
      <c r="B1706"/>
      <c r="C1706"/>
      <c r="D1706"/>
      <c r="E1706"/>
    </row>
    <row r="1707" spans="1:5">
      <c r="A1707"/>
      <c r="B1707"/>
      <c r="C1707"/>
      <c r="D1707"/>
      <c r="E1707"/>
    </row>
    <row r="1708" spans="1:5">
      <c r="A1708"/>
      <c r="B1708"/>
      <c r="C1708"/>
      <c r="D1708"/>
      <c r="E1708"/>
    </row>
    <row r="1709" spans="1:5">
      <c r="A1709"/>
      <c r="B1709"/>
      <c r="C1709"/>
      <c r="D1709"/>
      <c r="E1709"/>
    </row>
    <row r="1710" spans="1:5">
      <c r="A1710"/>
      <c r="B1710"/>
      <c r="C1710"/>
      <c r="D1710"/>
      <c r="E1710"/>
    </row>
    <row r="1711" spans="1:5">
      <c r="A1711"/>
      <c r="B1711"/>
      <c r="C1711"/>
      <c r="D1711"/>
      <c r="E1711"/>
    </row>
    <row r="1712" spans="1:5">
      <c r="A1712"/>
      <c r="B1712"/>
      <c r="C1712"/>
      <c r="D1712"/>
      <c r="E1712"/>
    </row>
    <row r="1713" spans="1:5">
      <c r="A1713"/>
      <c r="B1713"/>
      <c r="C1713"/>
      <c r="D1713"/>
      <c r="E1713"/>
    </row>
    <row r="1714" spans="1:5">
      <c r="A1714"/>
      <c r="B1714"/>
      <c r="C1714"/>
      <c r="D1714"/>
      <c r="E1714"/>
    </row>
    <row r="1715" spans="1:5">
      <c r="A1715"/>
      <c r="B1715"/>
      <c r="C1715"/>
      <c r="D1715"/>
      <c r="E1715"/>
    </row>
    <row r="1716" spans="1:5">
      <c r="A1716"/>
      <c r="B1716"/>
      <c r="C1716"/>
      <c r="D1716"/>
      <c r="E1716"/>
    </row>
    <row r="1717" spans="1:5">
      <c r="A1717"/>
      <c r="B1717"/>
      <c r="C1717"/>
      <c r="D1717"/>
      <c r="E1717"/>
    </row>
    <row r="1718" spans="1:5">
      <c r="A1718"/>
      <c r="B1718"/>
      <c r="C1718"/>
      <c r="D1718"/>
      <c r="E1718"/>
    </row>
    <row r="1719" spans="1:5">
      <c r="A1719"/>
      <c r="B1719"/>
      <c r="C1719"/>
      <c r="D1719"/>
      <c r="E1719"/>
    </row>
    <row r="1720" spans="1:5">
      <c r="A1720"/>
      <c r="B1720"/>
      <c r="C1720"/>
      <c r="D1720"/>
      <c r="E1720"/>
    </row>
    <row r="1721" spans="1:5">
      <c r="A1721"/>
      <c r="B1721"/>
      <c r="C1721"/>
      <c r="D1721"/>
      <c r="E1721"/>
    </row>
    <row r="1722" spans="1:5">
      <c r="A1722"/>
      <c r="B1722"/>
      <c r="C1722"/>
      <c r="D1722"/>
      <c r="E1722"/>
    </row>
    <row r="1723" spans="1:5">
      <c r="A1723"/>
      <c r="B1723"/>
      <c r="C1723"/>
      <c r="D1723"/>
      <c r="E1723"/>
    </row>
    <row r="1724" spans="1:5">
      <c r="A1724"/>
      <c r="B1724"/>
      <c r="C1724"/>
      <c r="D1724"/>
      <c r="E1724"/>
    </row>
    <row r="1725" spans="1:5">
      <c r="A1725"/>
      <c r="B1725"/>
      <c r="C1725"/>
      <c r="D1725"/>
      <c r="E1725"/>
    </row>
    <row r="1726" spans="1:5">
      <c r="A1726"/>
      <c r="B1726"/>
      <c r="C1726"/>
      <c r="D1726"/>
      <c r="E1726"/>
    </row>
    <row r="1727" spans="1:5">
      <c r="A1727"/>
      <c r="B1727"/>
      <c r="C1727"/>
      <c r="D1727"/>
      <c r="E1727"/>
    </row>
    <row r="1728" spans="1:5">
      <c r="A1728"/>
      <c r="B1728"/>
      <c r="C1728"/>
      <c r="D1728"/>
      <c r="E1728"/>
    </row>
    <row r="1729" spans="1:5">
      <c r="A1729"/>
      <c r="B1729"/>
      <c r="C1729"/>
      <c r="D1729"/>
      <c r="E1729"/>
    </row>
    <row r="1730" spans="1:5">
      <c r="A1730"/>
      <c r="B1730"/>
      <c r="C1730"/>
      <c r="D1730"/>
      <c r="E1730"/>
    </row>
    <row r="1731" spans="1:5">
      <c r="A1731"/>
      <c r="B1731"/>
      <c r="C1731"/>
      <c r="D1731"/>
      <c r="E1731"/>
    </row>
    <row r="1732" spans="1:5">
      <c r="A1732"/>
      <c r="B1732"/>
      <c r="C1732"/>
      <c r="D1732"/>
      <c r="E1732"/>
    </row>
    <row r="1733" spans="1:5">
      <c r="A1733"/>
      <c r="B1733"/>
      <c r="C1733"/>
      <c r="D1733"/>
      <c r="E1733"/>
    </row>
    <row r="1734" spans="1:5">
      <c r="A1734"/>
      <c r="B1734"/>
      <c r="C1734"/>
      <c r="D1734"/>
      <c r="E1734"/>
    </row>
    <row r="1735" spans="1:5">
      <c r="A1735"/>
      <c r="B1735"/>
      <c r="C1735"/>
      <c r="D1735"/>
      <c r="E1735"/>
    </row>
    <row r="1736" spans="1:5">
      <c r="A1736"/>
      <c r="B1736"/>
      <c r="C1736"/>
      <c r="D1736"/>
      <c r="E1736"/>
    </row>
    <row r="1737" spans="1:5">
      <c r="A1737"/>
      <c r="B1737"/>
      <c r="C1737"/>
      <c r="D1737"/>
      <c r="E1737"/>
    </row>
    <row r="1738" spans="1:5">
      <c r="A1738"/>
      <c r="B1738"/>
      <c r="C1738"/>
      <c r="D1738"/>
      <c r="E1738"/>
    </row>
    <row r="1739" spans="1:5">
      <c r="A1739"/>
      <c r="B1739"/>
      <c r="C1739"/>
      <c r="D1739"/>
      <c r="E1739"/>
    </row>
    <row r="1740" spans="1:5">
      <c r="A1740"/>
      <c r="B1740"/>
      <c r="C1740"/>
      <c r="D1740"/>
      <c r="E1740"/>
    </row>
    <row r="1741" spans="1:5">
      <c r="A1741"/>
      <c r="B1741"/>
      <c r="C1741"/>
      <c r="D1741"/>
      <c r="E1741"/>
    </row>
    <row r="1742" spans="1:5">
      <c r="A1742"/>
      <c r="B1742"/>
      <c r="C1742"/>
      <c r="D1742"/>
      <c r="E1742"/>
    </row>
    <row r="1743" spans="1:5">
      <c r="A1743"/>
      <c r="B1743"/>
      <c r="C1743"/>
      <c r="D1743"/>
      <c r="E1743"/>
    </row>
    <row r="1744" spans="1:5">
      <c r="A1744"/>
      <c r="B1744"/>
      <c r="C1744"/>
      <c r="D1744"/>
      <c r="E1744"/>
    </row>
    <row r="1745" spans="1:5">
      <c r="A1745"/>
      <c r="B1745"/>
      <c r="C1745"/>
      <c r="D1745"/>
      <c r="E1745"/>
    </row>
    <row r="1746" spans="1:5">
      <c r="A1746"/>
      <c r="B1746"/>
      <c r="C1746"/>
      <c r="D1746"/>
      <c r="E1746"/>
    </row>
    <row r="1747" spans="1:5">
      <c r="A1747"/>
      <c r="B1747"/>
      <c r="C1747"/>
      <c r="D1747"/>
      <c r="E1747"/>
    </row>
    <row r="1748" spans="1:5">
      <c r="A1748"/>
      <c r="B1748"/>
      <c r="C1748"/>
      <c r="D1748"/>
      <c r="E1748"/>
    </row>
    <row r="1749" spans="1:5">
      <c r="A1749"/>
      <c r="B1749"/>
      <c r="C1749"/>
      <c r="D1749"/>
      <c r="E1749"/>
    </row>
    <row r="1750" spans="1:5">
      <c r="A1750"/>
      <c r="B1750"/>
      <c r="C1750"/>
      <c r="D1750"/>
      <c r="E1750"/>
    </row>
    <row r="1751" spans="1:5">
      <c r="A1751"/>
      <c r="B1751"/>
      <c r="C1751"/>
      <c r="D1751"/>
      <c r="E1751"/>
    </row>
    <row r="1752" spans="1:5">
      <c r="A1752"/>
      <c r="B1752"/>
      <c r="C1752"/>
      <c r="D1752"/>
      <c r="E1752"/>
    </row>
    <row r="1753" spans="1:5">
      <c r="A1753"/>
      <c r="B1753"/>
      <c r="C1753"/>
      <c r="D1753"/>
      <c r="E1753"/>
    </row>
    <row r="1754" spans="1:5">
      <c r="A1754"/>
      <c r="B1754"/>
      <c r="C1754"/>
      <c r="D1754"/>
      <c r="E1754"/>
    </row>
    <row r="1755" spans="1:5">
      <c r="A1755"/>
      <c r="B1755"/>
      <c r="C1755"/>
      <c r="D1755"/>
      <c r="E1755"/>
    </row>
    <row r="1756" spans="1:5">
      <c r="A1756"/>
      <c r="B1756"/>
      <c r="C1756"/>
      <c r="D1756"/>
      <c r="E1756"/>
    </row>
    <row r="1757" spans="1:5">
      <c r="A1757"/>
      <c r="B1757"/>
      <c r="C1757"/>
      <c r="D1757"/>
      <c r="E1757"/>
    </row>
    <row r="1758" spans="1:5">
      <c r="A1758"/>
      <c r="B1758"/>
      <c r="C1758"/>
      <c r="D1758"/>
      <c r="E1758"/>
    </row>
    <row r="1759" spans="1:5">
      <c r="A1759"/>
      <c r="B1759"/>
      <c r="C1759"/>
      <c r="D1759"/>
      <c r="E1759"/>
    </row>
    <row r="1760" spans="1:5">
      <c r="A1760"/>
      <c r="B1760"/>
      <c r="C1760"/>
      <c r="D1760"/>
      <c r="E1760"/>
    </row>
    <row r="1761" spans="1:5">
      <c r="A1761"/>
      <c r="B1761"/>
      <c r="C1761"/>
      <c r="D1761"/>
      <c r="E1761"/>
    </row>
    <row r="1762" spans="1:5">
      <c r="A1762"/>
      <c r="B1762"/>
      <c r="C1762"/>
      <c r="D1762"/>
      <c r="E1762"/>
    </row>
    <row r="1763" spans="1:5">
      <c r="A1763"/>
      <c r="B1763"/>
      <c r="C1763"/>
      <c r="D1763"/>
      <c r="E1763"/>
    </row>
    <row r="1764" spans="1:5">
      <c r="A1764"/>
      <c r="B1764"/>
      <c r="C1764"/>
      <c r="D1764"/>
      <c r="E1764"/>
    </row>
    <row r="1765" spans="1:5">
      <c r="A1765"/>
      <c r="B1765"/>
      <c r="C1765"/>
      <c r="D1765"/>
      <c r="E1765"/>
    </row>
    <row r="1766" spans="1:5">
      <c r="A1766"/>
      <c r="B1766"/>
      <c r="C1766"/>
      <c r="D1766"/>
      <c r="E1766"/>
    </row>
    <row r="1767" spans="1:5">
      <c r="A1767"/>
      <c r="B1767"/>
      <c r="C1767"/>
      <c r="D1767"/>
      <c r="E1767"/>
    </row>
    <row r="1768" spans="1:5">
      <c r="A1768"/>
      <c r="B1768"/>
      <c r="C1768"/>
      <c r="D1768"/>
      <c r="E1768"/>
    </row>
    <row r="1769" spans="1:5">
      <c r="A1769"/>
      <c r="B1769"/>
      <c r="C1769"/>
      <c r="D1769"/>
      <c r="E1769"/>
    </row>
    <row r="1770" spans="1:5">
      <c r="A1770"/>
      <c r="B1770"/>
      <c r="C1770"/>
      <c r="D1770"/>
      <c r="E1770"/>
    </row>
    <row r="1771" spans="1:5">
      <c r="A1771"/>
      <c r="B1771"/>
      <c r="C1771"/>
      <c r="D1771"/>
      <c r="E1771"/>
    </row>
    <row r="1772" spans="1:5">
      <c r="A1772"/>
      <c r="B1772"/>
      <c r="C1772"/>
      <c r="D1772"/>
      <c r="E1772"/>
    </row>
    <row r="1773" spans="1:5">
      <c r="A1773"/>
      <c r="B1773"/>
      <c r="C1773"/>
      <c r="D1773"/>
      <c r="E1773"/>
    </row>
    <row r="1774" spans="1:5">
      <c r="A1774"/>
      <c r="B1774"/>
      <c r="C1774"/>
      <c r="D1774"/>
      <c r="E1774"/>
    </row>
    <row r="1775" spans="1:5">
      <c r="A1775"/>
      <c r="B1775"/>
      <c r="C1775"/>
      <c r="D1775"/>
      <c r="E1775"/>
    </row>
    <row r="1776" spans="1:5">
      <c r="A1776"/>
      <c r="B1776"/>
      <c r="C1776"/>
      <c r="D1776"/>
      <c r="E1776"/>
    </row>
    <row r="1777" spans="1:5">
      <c r="A1777"/>
      <c r="B1777"/>
      <c r="C1777"/>
      <c r="D1777"/>
      <c r="E1777"/>
    </row>
    <row r="1778" spans="1:5">
      <c r="A1778"/>
      <c r="B1778"/>
      <c r="C1778"/>
      <c r="D1778"/>
      <c r="E1778"/>
    </row>
    <row r="1779" spans="1:5">
      <c r="A1779"/>
      <c r="B1779"/>
      <c r="C1779"/>
      <c r="D1779"/>
      <c r="E1779"/>
    </row>
    <row r="1780" spans="1:5">
      <c r="A1780"/>
      <c r="B1780"/>
      <c r="C1780"/>
      <c r="D1780"/>
      <c r="E1780"/>
    </row>
    <row r="1781" spans="1:5">
      <c r="A1781"/>
      <c r="B1781"/>
      <c r="C1781"/>
      <c r="D1781"/>
      <c r="E1781"/>
    </row>
    <row r="1782" spans="1:5">
      <c r="A1782"/>
      <c r="B1782"/>
      <c r="C1782"/>
      <c r="D1782"/>
      <c r="E1782"/>
    </row>
    <row r="1783" spans="1:5">
      <c r="A1783"/>
      <c r="B1783"/>
      <c r="C1783"/>
      <c r="D1783"/>
      <c r="E1783"/>
    </row>
    <row r="1784" spans="1:5">
      <c r="A1784"/>
      <c r="B1784"/>
      <c r="C1784"/>
      <c r="D1784"/>
      <c r="E1784"/>
    </row>
    <row r="1785" spans="1:5">
      <c r="A1785"/>
      <c r="B1785"/>
      <c r="C1785"/>
      <c r="D1785"/>
      <c r="E1785"/>
    </row>
    <row r="1786" spans="1:5">
      <c r="A1786"/>
      <c r="B1786"/>
      <c r="C1786"/>
      <c r="D1786"/>
      <c r="E1786"/>
    </row>
    <row r="1787" spans="1:5">
      <c r="A1787"/>
      <c r="B1787"/>
      <c r="C1787"/>
      <c r="D1787"/>
      <c r="E1787"/>
    </row>
    <row r="1788" spans="1:5">
      <c r="A1788"/>
      <c r="B1788"/>
      <c r="C1788"/>
      <c r="D1788"/>
      <c r="E1788"/>
    </row>
    <row r="1789" spans="1:5">
      <c r="A1789"/>
      <c r="B1789"/>
      <c r="C1789"/>
      <c r="D1789"/>
      <c r="E1789"/>
    </row>
    <row r="1790" spans="1:5">
      <c r="A1790"/>
      <c r="B1790"/>
      <c r="C1790"/>
      <c r="D1790"/>
      <c r="E1790"/>
    </row>
    <row r="1791" spans="1:5">
      <c r="A1791"/>
      <c r="B1791"/>
      <c r="C1791"/>
      <c r="D1791"/>
      <c r="E1791"/>
    </row>
    <row r="1792" spans="1:5">
      <c r="A1792"/>
      <c r="B1792"/>
      <c r="C1792"/>
      <c r="D1792"/>
      <c r="E1792"/>
    </row>
    <row r="1793" spans="1:5">
      <c r="A1793"/>
      <c r="B1793"/>
      <c r="C1793"/>
      <c r="D1793"/>
      <c r="E1793"/>
    </row>
    <row r="1794" spans="1:5">
      <c r="A1794"/>
      <c r="B1794"/>
      <c r="C1794"/>
      <c r="D1794"/>
      <c r="E1794"/>
    </row>
    <row r="1795" spans="1:5">
      <c r="A1795"/>
      <c r="B1795"/>
      <c r="C1795"/>
      <c r="D1795"/>
      <c r="E1795"/>
    </row>
    <row r="1796" spans="1:5">
      <c r="A1796"/>
      <c r="B1796"/>
      <c r="C1796"/>
      <c r="D1796"/>
      <c r="E1796"/>
    </row>
    <row r="1797" spans="1:5">
      <c r="A1797"/>
      <c r="B1797"/>
      <c r="C1797"/>
      <c r="D1797"/>
      <c r="E1797"/>
    </row>
    <row r="1798" spans="1:5">
      <c r="A1798"/>
      <c r="B1798"/>
      <c r="C1798"/>
      <c r="D1798"/>
      <c r="E1798"/>
    </row>
    <row r="1799" spans="1:5">
      <c r="A1799"/>
      <c r="B1799"/>
      <c r="C1799"/>
      <c r="D1799"/>
      <c r="E1799"/>
    </row>
    <row r="1800" spans="1:5">
      <c r="A1800"/>
      <c r="B1800"/>
      <c r="C1800"/>
      <c r="D1800"/>
      <c r="E1800"/>
    </row>
    <row r="1801" spans="1:5">
      <c r="A1801"/>
      <c r="B1801"/>
      <c r="C1801"/>
      <c r="D1801"/>
      <c r="E1801"/>
    </row>
    <row r="1802" spans="1:5">
      <c r="A1802"/>
      <c r="B1802"/>
      <c r="C1802"/>
      <c r="D1802"/>
      <c r="E1802"/>
    </row>
    <row r="1803" spans="1:5">
      <c r="A1803"/>
      <c r="B1803"/>
      <c r="C1803"/>
      <c r="D1803"/>
      <c r="E1803"/>
    </row>
    <row r="1804" spans="1:5">
      <c r="A1804"/>
      <c r="B1804"/>
      <c r="C1804"/>
      <c r="D1804"/>
      <c r="E1804"/>
    </row>
    <row r="1805" spans="1:5">
      <c r="A1805"/>
      <c r="B1805"/>
      <c r="C1805"/>
      <c r="D1805"/>
      <c r="E1805"/>
    </row>
    <row r="1806" spans="1:5">
      <c r="A1806"/>
      <c r="B1806"/>
      <c r="C1806"/>
      <c r="D1806"/>
      <c r="E1806"/>
    </row>
    <row r="1807" spans="1:5">
      <c r="A1807"/>
      <c r="B1807"/>
      <c r="C1807"/>
      <c r="D1807"/>
      <c r="E1807"/>
    </row>
    <row r="1808" spans="1:5">
      <c r="A1808"/>
      <c r="B1808"/>
      <c r="C1808"/>
      <c r="D1808"/>
      <c r="E1808"/>
    </row>
    <row r="1809" spans="1:5">
      <c r="A1809"/>
      <c r="B1809"/>
      <c r="C1809"/>
      <c r="D1809"/>
      <c r="E1809"/>
    </row>
    <row r="1810" spans="1:5">
      <c r="A1810"/>
      <c r="B1810"/>
      <c r="C1810"/>
      <c r="D1810"/>
      <c r="E1810"/>
    </row>
    <row r="1811" spans="1:5">
      <c r="A1811"/>
      <c r="B1811"/>
      <c r="C1811"/>
      <c r="D1811"/>
      <c r="E1811"/>
    </row>
    <row r="1812" spans="1:5">
      <c r="A1812"/>
      <c r="B1812"/>
      <c r="C1812"/>
      <c r="D1812"/>
      <c r="E1812"/>
    </row>
    <row r="1813" spans="1:5">
      <c r="A1813"/>
      <c r="B1813"/>
      <c r="C1813"/>
      <c r="D1813"/>
      <c r="E1813"/>
    </row>
    <row r="1814" spans="1:5">
      <c r="A1814"/>
      <c r="B1814"/>
      <c r="C1814"/>
      <c r="D1814"/>
      <c r="E1814"/>
    </row>
    <row r="1815" spans="1:5">
      <c r="A1815"/>
      <c r="B1815"/>
      <c r="C1815"/>
      <c r="D1815"/>
      <c r="E1815"/>
    </row>
    <row r="1816" spans="1:5">
      <c r="A1816"/>
      <c r="B1816"/>
      <c r="C1816"/>
      <c r="D1816"/>
      <c r="E1816"/>
    </row>
    <row r="1817" spans="1:5">
      <c r="A1817"/>
      <c r="B1817"/>
      <c r="C1817"/>
      <c r="D1817"/>
      <c r="E1817"/>
    </row>
    <row r="1818" spans="1:5">
      <c r="A1818"/>
      <c r="B1818"/>
      <c r="C1818"/>
      <c r="D1818"/>
      <c r="E1818"/>
    </row>
    <row r="1819" spans="1:5">
      <c r="A1819"/>
      <c r="B1819"/>
      <c r="C1819"/>
      <c r="D1819"/>
      <c r="E1819"/>
    </row>
    <row r="1820" spans="1:5">
      <c r="A1820"/>
      <c r="B1820"/>
      <c r="C1820"/>
      <c r="D1820"/>
      <c r="E1820"/>
    </row>
    <row r="1821" spans="1:5">
      <c r="A1821"/>
      <c r="B1821"/>
      <c r="C1821"/>
      <c r="D1821"/>
      <c r="E1821"/>
    </row>
    <row r="1822" spans="1:5">
      <c r="A1822"/>
      <c r="B1822"/>
      <c r="C1822"/>
      <c r="D1822"/>
      <c r="E1822"/>
    </row>
    <row r="1823" spans="1:5">
      <c r="A1823"/>
      <c r="B1823"/>
      <c r="C1823"/>
      <c r="D1823"/>
      <c r="E1823"/>
    </row>
    <row r="1824" spans="1:5">
      <c r="A1824"/>
      <c r="B1824"/>
      <c r="C1824"/>
      <c r="D1824"/>
      <c r="E1824"/>
    </row>
    <row r="1825" spans="1:5">
      <c r="A1825"/>
      <c r="B1825"/>
      <c r="C1825"/>
      <c r="D1825"/>
      <c r="E1825"/>
    </row>
    <row r="1826" spans="1:5">
      <c r="A1826"/>
      <c r="B1826"/>
      <c r="C1826"/>
      <c r="D1826"/>
      <c r="E1826"/>
    </row>
    <row r="1827" spans="1:5">
      <c r="A1827"/>
      <c r="B1827"/>
      <c r="C1827"/>
      <c r="D1827"/>
      <c r="E1827"/>
    </row>
    <row r="1828" spans="1:5">
      <c r="A1828"/>
      <c r="B1828"/>
      <c r="C1828"/>
      <c r="D1828"/>
      <c r="E1828"/>
    </row>
    <row r="1829" spans="1:5">
      <c r="A1829"/>
      <c r="B1829"/>
      <c r="C1829"/>
      <c r="D1829"/>
      <c r="E1829"/>
    </row>
    <row r="1830" spans="1:5">
      <c r="A1830"/>
      <c r="B1830"/>
      <c r="C1830"/>
      <c r="D1830"/>
      <c r="E1830"/>
    </row>
    <row r="1831" spans="1:5">
      <c r="A1831"/>
      <c r="B1831"/>
      <c r="C1831"/>
      <c r="D1831"/>
      <c r="E1831"/>
    </row>
    <row r="1832" spans="1:5">
      <c r="A1832"/>
      <c r="B1832"/>
      <c r="C1832"/>
      <c r="D1832"/>
      <c r="E1832"/>
    </row>
    <row r="1833" spans="1:5">
      <c r="A1833"/>
      <c r="B1833"/>
      <c r="C1833"/>
      <c r="D1833"/>
      <c r="E1833"/>
    </row>
    <row r="1834" spans="1:5">
      <c r="A1834"/>
      <c r="B1834"/>
      <c r="C1834"/>
      <c r="D1834"/>
      <c r="E1834"/>
    </row>
    <row r="1835" spans="1:5">
      <c r="A1835"/>
      <c r="B1835"/>
      <c r="C1835"/>
      <c r="D1835"/>
      <c r="E1835"/>
    </row>
    <row r="1836" spans="1:5">
      <c r="A1836"/>
      <c r="B1836"/>
      <c r="C1836"/>
      <c r="D1836"/>
      <c r="E1836"/>
    </row>
    <row r="1837" spans="1:5">
      <c r="A1837"/>
      <c r="B1837"/>
      <c r="C1837"/>
      <c r="D1837"/>
      <c r="E1837"/>
    </row>
    <row r="1838" spans="1:5">
      <c r="A1838"/>
      <c r="B1838"/>
      <c r="C1838"/>
      <c r="D1838"/>
      <c r="E1838"/>
    </row>
    <row r="1839" spans="1:5">
      <c r="A1839"/>
      <c r="B1839"/>
      <c r="C1839"/>
      <c r="D1839"/>
      <c r="E1839"/>
    </row>
    <row r="1840" spans="1:5">
      <c r="A1840"/>
      <c r="B1840"/>
      <c r="C1840"/>
      <c r="D1840"/>
      <c r="E1840"/>
    </row>
    <row r="1841" spans="1:5">
      <c r="A1841"/>
      <c r="B1841"/>
      <c r="C1841"/>
      <c r="D1841"/>
      <c r="E1841"/>
    </row>
    <row r="1842" spans="1:5">
      <c r="A1842"/>
      <c r="B1842"/>
      <c r="C1842"/>
      <c r="D1842"/>
      <c r="E1842"/>
    </row>
    <row r="1843" spans="1:5">
      <c r="A1843"/>
      <c r="B1843"/>
      <c r="C1843"/>
      <c r="D1843"/>
      <c r="E1843"/>
    </row>
    <row r="1844" spans="1:5">
      <c r="A1844"/>
      <c r="B1844"/>
      <c r="C1844"/>
      <c r="D1844"/>
      <c r="E1844"/>
    </row>
    <row r="1845" spans="1:5">
      <c r="A1845"/>
      <c r="B1845"/>
      <c r="C1845"/>
      <c r="D1845"/>
      <c r="E1845"/>
    </row>
    <row r="1846" spans="1:5">
      <c r="A1846"/>
      <c r="B1846"/>
      <c r="C1846"/>
      <c r="D1846"/>
      <c r="E1846"/>
    </row>
    <row r="1847" spans="1:5">
      <c r="A1847"/>
      <c r="B1847"/>
      <c r="C1847"/>
      <c r="D1847"/>
      <c r="E1847"/>
    </row>
    <row r="1848" spans="1:5">
      <c r="A1848"/>
      <c r="B1848"/>
      <c r="C1848"/>
      <c r="D1848"/>
      <c r="E1848"/>
    </row>
    <row r="1849" spans="1:5">
      <c r="A1849"/>
      <c r="B1849"/>
      <c r="C1849"/>
      <c r="D1849"/>
      <c r="E1849"/>
    </row>
    <row r="1850" spans="1:5">
      <c r="A1850"/>
      <c r="B1850"/>
      <c r="C1850"/>
      <c r="D1850"/>
      <c r="E1850"/>
    </row>
    <row r="1851" spans="1:5">
      <c r="A1851"/>
      <c r="B1851"/>
      <c r="C1851"/>
      <c r="D1851"/>
      <c r="E1851"/>
    </row>
    <row r="1852" spans="1:5">
      <c r="A1852"/>
      <c r="B1852"/>
      <c r="C1852"/>
      <c r="D1852"/>
      <c r="E1852"/>
    </row>
    <row r="1853" spans="1:5">
      <c r="A1853"/>
      <c r="B1853"/>
      <c r="C1853"/>
      <c r="D1853"/>
      <c r="E1853"/>
    </row>
    <row r="1854" spans="1:5">
      <c r="A1854"/>
      <c r="B1854"/>
      <c r="C1854"/>
      <c r="D1854"/>
      <c r="E1854"/>
    </row>
    <row r="1855" spans="1:5">
      <c r="A1855"/>
      <c r="B1855"/>
      <c r="C1855"/>
      <c r="D1855"/>
      <c r="E1855"/>
    </row>
    <row r="1856" spans="1:5">
      <c r="A1856"/>
      <c r="B1856"/>
      <c r="C1856"/>
      <c r="D1856"/>
      <c r="E1856"/>
    </row>
    <row r="1857" spans="1:5">
      <c r="A1857"/>
      <c r="B1857"/>
      <c r="C1857"/>
      <c r="D1857"/>
      <c r="E1857"/>
    </row>
    <row r="1858" spans="1:5">
      <c r="A1858"/>
      <c r="B1858"/>
      <c r="C1858"/>
      <c r="D1858"/>
      <c r="E1858"/>
    </row>
    <row r="1859" spans="1:5">
      <c r="A1859"/>
      <c r="B1859"/>
      <c r="C1859"/>
      <c r="D1859"/>
      <c r="E1859"/>
    </row>
    <row r="1860" spans="1:5">
      <c r="A1860"/>
      <c r="B1860"/>
      <c r="C1860"/>
      <c r="D1860"/>
      <c r="E1860"/>
    </row>
    <row r="1861" spans="1:5">
      <c r="A1861"/>
      <c r="B1861"/>
      <c r="C1861"/>
      <c r="D1861"/>
      <c r="E1861"/>
    </row>
    <row r="1862" spans="1:5">
      <c r="A1862"/>
      <c r="B1862"/>
      <c r="C1862"/>
      <c r="D1862"/>
      <c r="E1862"/>
    </row>
    <row r="1863" spans="1:5">
      <c r="A1863"/>
      <c r="B1863"/>
      <c r="C1863"/>
      <c r="D1863"/>
      <c r="E1863"/>
    </row>
    <row r="1864" spans="1:5">
      <c r="A1864"/>
      <c r="B1864"/>
      <c r="C1864"/>
      <c r="D1864"/>
      <c r="E1864"/>
    </row>
    <row r="1865" spans="1:5">
      <c r="A1865"/>
      <c r="B1865"/>
      <c r="C1865"/>
      <c r="D1865"/>
      <c r="E1865"/>
    </row>
    <row r="1866" spans="1:5">
      <c r="A1866"/>
      <c r="B1866"/>
      <c r="C1866"/>
      <c r="D1866"/>
      <c r="E1866"/>
    </row>
    <row r="1867" spans="1:5">
      <c r="A1867"/>
      <c r="B1867"/>
      <c r="C1867"/>
      <c r="D1867"/>
      <c r="E1867"/>
    </row>
    <row r="1868" spans="1:5">
      <c r="A1868"/>
      <c r="B1868"/>
      <c r="C1868"/>
      <c r="D1868"/>
      <c r="E1868"/>
    </row>
    <row r="1869" spans="1:5">
      <c r="A1869"/>
      <c r="B1869"/>
      <c r="C1869"/>
      <c r="D1869"/>
      <c r="E1869"/>
    </row>
    <row r="1870" spans="1:5">
      <c r="A1870"/>
      <c r="B1870"/>
      <c r="C1870"/>
      <c r="D1870"/>
      <c r="E1870"/>
    </row>
    <row r="1871" spans="1:5">
      <c r="A1871"/>
      <c r="B1871"/>
      <c r="C1871"/>
      <c r="D1871"/>
      <c r="E1871"/>
    </row>
    <row r="1872" spans="1:5">
      <c r="A1872"/>
      <c r="B1872"/>
      <c r="C1872"/>
      <c r="D1872"/>
      <c r="E1872"/>
    </row>
    <row r="1873" spans="1:5">
      <c r="A1873"/>
      <c r="B1873"/>
      <c r="C1873"/>
      <c r="D1873"/>
      <c r="E1873"/>
    </row>
    <row r="1874" spans="1:5">
      <c r="A1874"/>
      <c r="B1874"/>
      <c r="C1874"/>
      <c r="D1874"/>
      <c r="E1874"/>
    </row>
    <row r="1875" spans="1:5">
      <c r="A1875"/>
      <c r="B1875"/>
      <c r="C1875"/>
      <c r="D1875"/>
      <c r="E1875"/>
    </row>
    <row r="1876" spans="1:5">
      <c r="A1876"/>
      <c r="B1876"/>
      <c r="C1876"/>
      <c r="D1876"/>
      <c r="E1876"/>
    </row>
    <row r="1877" spans="1:5">
      <c r="A1877"/>
      <c r="B1877"/>
      <c r="C1877"/>
      <c r="D1877"/>
      <c r="E1877"/>
    </row>
    <row r="1878" spans="1:5">
      <c r="A1878"/>
      <c r="B1878"/>
      <c r="C1878"/>
      <c r="D1878"/>
      <c r="E1878"/>
    </row>
    <row r="1879" spans="1:5">
      <c r="A1879"/>
      <c r="B1879"/>
      <c r="C1879"/>
      <c r="D1879"/>
      <c r="E1879"/>
    </row>
    <row r="1880" spans="1:5">
      <c r="A1880"/>
      <c r="B1880"/>
      <c r="C1880"/>
      <c r="D1880"/>
      <c r="E1880"/>
    </row>
    <row r="1881" spans="1:5">
      <c r="A1881"/>
      <c r="B1881"/>
      <c r="C1881"/>
      <c r="D1881"/>
      <c r="E1881"/>
    </row>
    <row r="1882" spans="1:5">
      <c r="A1882"/>
      <c r="B1882"/>
      <c r="C1882"/>
      <c r="D1882"/>
      <c r="E1882"/>
    </row>
    <row r="1883" spans="1:5">
      <c r="A1883"/>
      <c r="B1883"/>
      <c r="C1883"/>
      <c r="D1883"/>
      <c r="E1883"/>
    </row>
    <row r="1884" spans="1:5">
      <c r="A1884"/>
      <c r="B1884"/>
      <c r="C1884"/>
      <c r="D1884"/>
      <c r="E1884"/>
    </row>
    <row r="1885" spans="1:5">
      <c r="A1885"/>
      <c r="B1885"/>
      <c r="C1885"/>
      <c r="D1885"/>
      <c r="E1885"/>
    </row>
    <row r="1886" spans="1:5">
      <c r="A1886"/>
      <c r="B1886"/>
      <c r="C1886"/>
      <c r="D1886"/>
      <c r="E1886"/>
    </row>
    <row r="1887" spans="1:5">
      <c r="A1887"/>
      <c r="B1887"/>
      <c r="C1887"/>
      <c r="D1887"/>
      <c r="E1887"/>
    </row>
    <row r="1888" spans="1:5">
      <c r="A1888"/>
      <c r="B1888"/>
      <c r="C1888"/>
      <c r="D1888"/>
      <c r="E1888"/>
    </row>
    <row r="1889" spans="1:5">
      <c r="A1889"/>
      <c r="B1889"/>
      <c r="C1889"/>
      <c r="D1889"/>
      <c r="E1889"/>
    </row>
    <row r="1890" spans="1:5">
      <c r="A1890"/>
      <c r="B1890"/>
      <c r="C1890"/>
      <c r="D1890"/>
      <c r="E1890"/>
    </row>
    <row r="1891" spans="1:5">
      <c r="A1891"/>
      <c r="B1891"/>
      <c r="C1891"/>
      <c r="D1891"/>
      <c r="E1891"/>
    </row>
    <row r="1892" spans="1:5">
      <c r="A1892"/>
      <c r="B1892"/>
      <c r="C1892"/>
      <c r="D1892"/>
      <c r="E1892"/>
    </row>
    <row r="1893" spans="1:5">
      <c r="A1893"/>
      <c r="B1893"/>
      <c r="C1893"/>
      <c r="D1893"/>
      <c r="E1893"/>
    </row>
    <row r="1894" spans="1:5">
      <c r="A1894"/>
      <c r="B1894"/>
      <c r="C1894"/>
      <c r="D1894"/>
      <c r="E1894"/>
    </row>
    <row r="1895" spans="1:5">
      <c r="A1895"/>
      <c r="B1895"/>
      <c r="C1895"/>
      <c r="D1895"/>
      <c r="E1895"/>
    </row>
    <row r="1896" spans="1:5">
      <c r="A1896"/>
      <c r="B1896"/>
      <c r="C1896"/>
      <c r="D1896"/>
      <c r="E1896"/>
    </row>
    <row r="1897" spans="1:5">
      <c r="A1897"/>
      <c r="B1897"/>
      <c r="C1897"/>
      <c r="D1897"/>
      <c r="E1897"/>
    </row>
    <row r="1898" spans="1:5">
      <c r="A1898"/>
      <c r="B1898"/>
      <c r="C1898"/>
      <c r="D1898"/>
      <c r="E1898"/>
    </row>
    <row r="1899" spans="1:5">
      <c r="A1899"/>
      <c r="B1899"/>
      <c r="C1899"/>
      <c r="D1899"/>
      <c r="E1899"/>
    </row>
    <row r="1900" spans="1:5">
      <c r="A1900"/>
      <c r="B1900"/>
      <c r="C1900"/>
      <c r="D1900"/>
      <c r="E1900"/>
    </row>
    <row r="1901" spans="1:5">
      <c r="A1901"/>
      <c r="B1901"/>
      <c r="C1901"/>
      <c r="D1901"/>
      <c r="E1901"/>
    </row>
    <row r="1902" spans="1:5">
      <c r="A1902"/>
      <c r="B1902"/>
      <c r="C1902"/>
      <c r="D1902"/>
      <c r="E1902"/>
    </row>
    <row r="1903" spans="1:5">
      <c r="A1903"/>
      <c r="B1903"/>
      <c r="C1903"/>
      <c r="D1903"/>
      <c r="E1903"/>
    </row>
    <row r="1904" spans="1:5">
      <c r="A1904"/>
      <c r="B1904"/>
      <c r="C1904"/>
      <c r="D1904"/>
      <c r="E1904"/>
    </row>
    <row r="1905" spans="1:5">
      <c r="A1905"/>
      <c r="B1905"/>
      <c r="C1905"/>
      <c r="D1905"/>
      <c r="E1905"/>
    </row>
    <row r="1906" spans="1:5">
      <c r="A1906"/>
      <c r="B1906"/>
      <c r="C1906"/>
      <c r="D1906"/>
      <c r="E1906"/>
    </row>
    <row r="1907" spans="1:5">
      <c r="A1907"/>
      <c r="B1907"/>
      <c r="C1907"/>
      <c r="D1907"/>
      <c r="E1907"/>
    </row>
    <row r="1908" spans="1:5">
      <c r="A1908"/>
      <c r="B1908"/>
      <c r="C1908"/>
      <c r="D1908"/>
      <c r="E1908"/>
    </row>
    <row r="1909" spans="1:5">
      <c r="A1909"/>
      <c r="B1909"/>
      <c r="C1909"/>
      <c r="D1909"/>
      <c r="E1909"/>
    </row>
    <row r="1910" spans="1:5">
      <c r="A1910"/>
      <c r="B1910"/>
      <c r="C1910"/>
      <c r="D1910"/>
      <c r="E1910"/>
    </row>
    <row r="1911" spans="1:5">
      <c r="A1911"/>
      <c r="B1911"/>
      <c r="C1911"/>
      <c r="D1911"/>
      <c r="E1911"/>
    </row>
    <row r="1912" spans="1:5">
      <c r="A1912"/>
      <c r="B1912"/>
      <c r="C1912"/>
      <c r="D1912"/>
      <c r="E1912"/>
    </row>
    <row r="1913" spans="1:5">
      <c r="A1913"/>
      <c r="B1913"/>
      <c r="C1913"/>
      <c r="D1913"/>
      <c r="E1913"/>
    </row>
    <row r="1914" spans="1:5">
      <c r="A1914"/>
      <c r="B1914"/>
      <c r="C1914"/>
      <c r="D1914"/>
      <c r="E1914"/>
    </row>
    <row r="1915" spans="1:5">
      <c r="A1915"/>
      <c r="B1915"/>
      <c r="C1915"/>
      <c r="D1915"/>
      <c r="E1915"/>
    </row>
    <row r="1916" spans="1:5">
      <c r="A1916"/>
      <c r="B1916"/>
      <c r="C1916"/>
      <c r="D1916"/>
      <c r="E1916"/>
    </row>
    <row r="1917" spans="1:5">
      <c r="A1917"/>
      <c r="B1917"/>
      <c r="C1917"/>
      <c r="D1917"/>
      <c r="E1917"/>
    </row>
    <row r="1918" spans="1:5">
      <c r="A1918"/>
      <c r="B1918"/>
      <c r="C1918"/>
      <c r="D1918"/>
      <c r="E1918"/>
    </row>
    <row r="1919" spans="1:5">
      <c r="A1919"/>
      <c r="B1919"/>
      <c r="C1919"/>
      <c r="D1919"/>
      <c r="E1919"/>
    </row>
    <row r="1920" spans="1:5">
      <c r="A1920"/>
      <c r="B1920"/>
      <c r="C1920"/>
      <c r="D1920"/>
      <c r="E1920"/>
    </row>
    <row r="1921" spans="1:5">
      <c r="A1921"/>
      <c r="B1921"/>
      <c r="C1921"/>
      <c r="D1921"/>
      <c r="E1921"/>
    </row>
    <row r="1922" spans="1:5">
      <c r="A1922"/>
      <c r="B1922"/>
      <c r="C1922"/>
      <c r="D1922"/>
      <c r="E1922"/>
    </row>
    <row r="1923" spans="1:5">
      <c r="A1923"/>
      <c r="B1923"/>
      <c r="C1923"/>
      <c r="D1923"/>
      <c r="E1923"/>
    </row>
    <row r="1924" spans="1:5">
      <c r="A1924"/>
      <c r="B1924"/>
      <c r="C1924"/>
      <c r="D1924"/>
      <c r="E1924"/>
    </row>
    <row r="1925" spans="1:5">
      <c r="A1925"/>
      <c r="B1925"/>
      <c r="C1925"/>
      <c r="D1925"/>
      <c r="E1925"/>
    </row>
    <row r="1926" spans="1:5">
      <c r="A1926"/>
      <c r="B1926"/>
      <c r="C1926"/>
      <c r="D1926"/>
      <c r="E1926"/>
    </row>
    <row r="1927" spans="1:5">
      <c r="A1927"/>
      <c r="B1927"/>
      <c r="C1927"/>
      <c r="D1927"/>
      <c r="E1927"/>
    </row>
    <row r="1928" spans="1:5">
      <c r="A1928"/>
      <c r="B1928"/>
      <c r="C1928"/>
      <c r="D1928"/>
      <c r="E1928"/>
    </row>
    <row r="1929" spans="1:5">
      <c r="A1929"/>
      <c r="B1929"/>
      <c r="C1929"/>
      <c r="D1929"/>
      <c r="E1929"/>
    </row>
    <row r="1930" spans="1:5">
      <c r="A1930"/>
      <c r="B1930"/>
      <c r="C1930"/>
      <c r="D1930"/>
      <c r="E1930"/>
    </row>
    <row r="1931" spans="1:5">
      <c r="A1931"/>
      <c r="B1931"/>
      <c r="C1931"/>
      <c r="D1931"/>
      <c r="E1931"/>
    </row>
    <row r="1932" spans="1:5">
      <c r="A1932"/>
      <c r="B1932"/>
      <c r="C1932"/>
      <c r="D1932"/>
      <c r="E1932"/>
    </row>
    <row r="1933" spans="1:5">
      <c r="A1933"/>
      <c r="B1933"/>
      <c r="C1933"/>
      <c r="D1933"/>
      <c r="E1933"/>
    </row>
    <row r="1934" spans="1:5">
      <c r="A1934"/>
      <c r="B1934"/>
      <c r="C1934"/>
      <c r="D1934"/>
      <c r="E1934"/>
    </row>
    <row r="1935" spans="1:5">
      <c r="A1935"/>
      <c r="B1935"/>
      <c r="C1935"/>
      <c r="D1935"/>
      <c r="E1935"/>
    </row>
    <row r="1936" spans="1:5">
      <c r="A1936"/>
      <c r="B1936"/>
      <c r="C1936"/>
      <c r="D1936"/>
      <c r="E1936"/>
    </row>
    <row r="1937" spans="1:5">
      <c r="A1937"/>
      <c r="B1937"/>
      <c r="C1937"/>
      <c r="D1937"/>
      <c r="E1937"/>
    </row>
    <row r="1938" spans="1:5">
      <c r="A1938"/>
      <c r="B1938"/>
      <c r="C1938"/>
      <c r="D1938"/>
      <c r="E1938"/>
    </row>
    <row r="1939" spans="1:5">
      <c r="A1939"/>
      <c r="B1939"/>
      <c r="C1939"/>
      <c r="D1939"/>
      <c r="E1939"/>
    </row>
    <row r="1940" spans="1:5">
      <c r="A1940"/>
      <c r="B1940"/>
      <c r="C1940"/>
      <c r="D1940"/>
      <c r="E1940"/>
    </row>
    <row r="1941" spans="1:5">
      <c r="A1941"/>
      <c r="B1941"/>
      <c r="C1941"/>
      <c r="D1941"/>
      <c r="E1941"/>
    </row>
    <row r="1942" spans="1:5">
      <c r="A1942"/>
      <c r="B1942"/>
      <c r="C1942"/>
      <c r="D1942"/>
      <c r="E1942"/>
    </row>
    <row r="1943" spans="1:5">
      <c r="A1943"/>
      <c r="B1943"/>
      <c r="C1943"/>
      <c r="D1943"/>
      <c r="E1943"/>
    </row>
    <row r="1944" spans="1:5">
      <c r="A1944"/>
      <c r="B1944"/>
      <c r="C1944"/>
      <c r="D1944"/>
      <c r="E1944"/>
    </row>
    <row r="1945" spans="1:5">
      <c r="A1945"/>
      <c r="B1945"/>
      <c r="C1945"/>
      <c r="D1945"/>
      <c r="E1945"/>
    </row>
    <row r="1946" spans="1:5">
      <c r="A1946"/>
      <c r="B1946"/>
      <c r="C1946"/>
      <c r="D1946"/>
      <c r="E1946"/>
    </row>
    <row r="1947" spans="1:5">
      <c r="A1947"/>
      <c r="B1947"/>
      <c r="C1947"/>
      <c r="D1947"/>
      <c r="E1947"/>
    </row>
    <row r="1948" spans="1:5">
      <c r="A1948"/>
      <c r="B1948"/>
      <c r="C1948"/>
      <c r="D1948"/>
      <c r="E1948"/>
    </row>
    <row r="1949" spans="1:5">
      <c r="A1949"/>
      <c r="B1949"/>
      <c r="C1949"/>
      <c r="D1949"/>
      <c r="E1949"/>
    </row>
    <row r="1950" spans="1:5">
      <c r="A1950"/>
      <c r="B1950"/>
      <c r="C1950"/>
      <c r="D1950"/>
      <c r="E1950"/>
    </row>
    <row r="1951" spans="1:5">
      <c r="A1951"/>
      <c r="B1951"/>
      <c r="C1951"/>
      <c r="D1951"/>
      <c r="E1951"/>
    </row>
    <row r="1952" spans="1:5">
      <c r="A1952"/>
      <c r="B1952"/>
      <c r="C1952"/>
      <c r="D1952"/>
      <c r="E1952"/>
    </row>
    <row r="1953" spans="1:5">
      <c r="A1953"/>
      <c r="B1953"/>
      <c r="C1953"/>
      <c r="D1953"/>
      <c r="E1953"/>
    </row>
    <row r="1954" spans="1:5">
      <c r="A1954"/>
      <c r="B1954"/>
      <c r="C1954"/>
      <c r="D1954"/>
      <c r="E1954"/>
    </row>
    <row r="1955" spans="1:5">
      <c r="A1955"/>
      <c r="B1955"/>
      <c r="C1955"/>
      <c r="D1955"/>
      <c r="E1955"/>
    </row>
    <row r="1956" spans="1:5">
      <c r="A1956"/>
      <c r="B1956"/>
      <c r="C1956"/>
      <c r="D1956"/>
      <c r="E1956"/>
    </row>
    <row r="1957" spans="1:5">
      <c r="A1957"/>
      <c r="B1957"/>
      <c r="C1957"/>
      <c r="D1957"/>
      <c r="E1957"/>
    </row>
    <row r="1958" spans="1:5">
      <c r="A1958"/>
      <c r="B1958"/>
      <c r="C1958"/>
      <c r="D1958"/>
      <c r="E1958"/>
    </row>
    <row r="1959" spans="1:5">
      <c r="A1959"/>
      <c r="B1959"/>
      <c r="C1959"/>
      <c r="D1959"/>
      <c r="E1959"/>
    </row>
    <row r="1960" spans="1:5">
      <c r="A1960"/>
      <c r="B1960"/>
      <c r="C1960"/>
      <c r="D1960"/>
      <c r="E1960"/>
    </row>
    <row r="1961" spans="1:5">
      <c r="A1961"/>
      <c r="B1961"/>
      <c r="C1961"/>
      <c r="D1961"/>
      <c r="E1961"/>
    </row>
    <row r="1962" spans="1:5">
      <c r="A1962"/>
      <c r="B1962"/>
      <c r="C1962"/>
      <c r="D1962"/>
      <c r="E1962"/>
    </row>
    <row r="1963" spans="1:5">
      <c r="A1963"/>
      <c r="B1963"/>
      <c r="C1963"/>
      <c r="D1963"/>
      <c r="E1963"/>
    </row>
    <row r="1964" spans="1:5">
      <c r="A1964"/>
      <c r="B1964"/>
      <c r="C1964"/>
      <c r="D1964"/>
      <c r="E1964"/>
    </row>
    <row r="1965" spans="1:5">
      <c r="A1965"/>
      <c r="B1965"/>
      <c r="C1965"/>
      <c r="D1965"/>
      <c r="E1965"/>
    </row>
    <row r="1966" spans="1:5">
      <c r="A1966"/>
      <c r="B1966"/>
      <c r="C1966"/>
      <c r="D1966"/>
      <c r="E1966"/>
    </row>
    <row r="1967" spans="1:5">
      <c r="A1967"/>
      <c r="B1967"/>
      <c r="C1967"/>
      <c r="D1967"/>
      <c r="E1967"/>
    </row>
    <row r="1968" spans="1:5">
      <c r="A1968"/>
      <c r="B1968"/>
      <c r="C1968"/>
      <c r="D1968"/>
      <c r="E1968"/>
    </row>
    <row r="1969" spans="1:5">
      <c r="A1969"/>
      <c r="B1969"/>
      <c r="C1969"/>
      <c r="D1969"/>
      <c r="E1969"/>
    </row>
    <row r="1970" spans="1:5">
      <c r="A1970"/>
      <c r="B1970"/>
      <c r="C1970"/>
      <c r="D1970"/>
      <c r="E1970"/>
    </row>
    <row r="1971" spans="1:5">
      <c r="A1971"/>
      <c r="B1971"/>
      <c r="C1971"/>
      <c r="D1971"/>
      <c r="E1971"/>
    </row>
    <row r="1972" spans="1:5">
      <c r="A1972"/>
      <c r="B1972"/>
      <c r="C1972"/>
      <c r="D1972"/>
      <c r="E1972"/>
    </row>
    <row r="1973" spans="1:5">
      <c r="A1973"/>
      <c r="B1973"/>
      <c r="C1973"/>
      <c r="D1973"/>
      <c r="E1973"/>
    </row>
    <row r="1974" spans="1:5">
      <c r="A1974"/>
      <c r="B1974"/>
      <c r="C1974"/>
      <c r="D1974"/>
      <c r="E1974"/>
    </row>
    <row r="1975" spans="1:5">
      <c r="A1975"/>
      <c r="B1975"/>
      <c r="C1975"/>
      <c r="D1975"/>
      <c r="E1975"/>
    </row>
    <row r="1976" spans="1:5">
      <c r="A1976"/>
      <c r="B1976"/>
      <c r="C1976"/>
      <c r="D1976"/>
      <c r="E1976"/>
    </row>
    <row r="1977" spans="1:5">
      <c r="A1977"/>
      <c r="B1977"/>
      <c r="C1977"/>
      <c r="D1977"/>
      <c r="E1977"/>
    </row>
    <row r="1978" spans="1:5">
      <c r="A1978"/>
      <c r="B1978"/>
      <c r="C1978"/>
      <c r="D1978"/>
      <c r="E1978"/>
    </row>
    <row r="1979" spans="1:5">
      <c r="A1979"/>
      <c r="B1979"/>
      <c r="C1979"/>
      <c r="D1979"/>
      <c r="E1979"/>
    </row>
    <row r="1980" spans="1:5">
      <c r="A1980"/>
      <c r="B1980"/>
      <c r="C1980"/>
      <c r="D1980"/>
      <c r="E1980"/>
    </row>
    <row r="1981" spans="1:5">
      <c r="A1981"/>
      <c r="B1981"/>
      <c r="C1981"/>
      <c r="D1981"/>
      <c r="E1981"/>
    </row>
    <row r="1982" spans="1:5">
      <c r="A1982"/>
      <c r="B1982"/>
      <c r="C1982"/>
      <c r="D1982"/>
      <c r="E1982"/>
    </row>
    <row r="1983" spans="1:5">
      <c r="A1983"/>
      <c r="B1983"/>
      <c r="C1983"/>
      <c r="D1983"/>
      <c r="E1983"/>
    </row>
    <row r="1984" spans="1:5">
      <c r="A1984"/>
      <c r="B1984"/>
      <c r="C1984"/>
      <c r="D1984"/>
      <c r="E1984"/>
    </row>
    <row r="1985" spans="1:5">
      <c r="A1985"/>
      <c r="B1985"/>
      <c r="C1985"/>
      <c r="D1985"/>
      <c r="E1985"/>
    </row>
    <row r="1986" spans="1:5">
      <c r="A1986"/>
      <c r="B1986"/>
      <c r="C1986"/>
      <c r="D1986"/>
      <c r="E1986"/>
    </row>
    <row r="1987" spans="1:5">
      <c r="A1987"/>
      <c r="B1987"/>
      <c r="C1987"/>
      <c r="D1987"/>
      <c r="E1987"/>
    </row>
    <row r="1988" spans="1:5">
      <c r="A1988"/>
      <c r="B1988"/>
      <c r="C1988"/>
      <c r="D1988"/>
      <c r="E1988"/>
    </row>
    <row r="1989" spans="1:5">
      <c r="A1989"/>
      <c r="B1989"/>
      <c r="C1989"/>
      <c r="D1989"/>
      <c r="E1989"/>
    </row>
    <row r="1990" spans="1:5">
      <c r="A1990"/>
      <c r="B1990"/>
      <c r="C1990"/>
      <c r="D1990"/>
      <c r="E1990"/>
    </row>
    <row r="1991" spans="1:5">
      <c r="A1991"/>
      <c r="B1991"/>
      <c r="C1991"/>
      <c r="D1991"/>
      <c r="E1991"/>
    </row>
    <row r="1992" spans="1:5">
      <c r="A1992"/>
      <c r="B1992"/>
      <c r="C1992"/>
      <c r="D1992"/>
      <c r="E1992"/>
    </row>
    <row r="1993" spans="1:5">
      <c r="A1993"/>
      <c r="B1993"/>
      <c r="C1993"/>
      <c r="D1993"/>
      <c r="E1993"/>
    </row>
    <row r="1994" spans="1:5">
      <c r="A1994"/>
      <c r="B1994"/>
      <c r="C1994"/>
      <c r="D1994"/>
      <c r="E1994"/>
    </row>
    <row r="1995" spans="1:5">
      <c r="A1995"/>
      <c r="B1995"/>
      <c r="C1995"/>
      <c r="D1995"/>
      <c r="E1995"/>
    </row>
    <row r="1996" spans="1:5">
      <c r="A1996"/>
      <c r="B1996"/>
      <c r="C1996"/>
      <c r="D1996"/>
      <c r="E1996"/>
    </row>
    <row r="1997" spans="1:5">
      <c r="A1997"/>
      <c r="B1997"/>
      <c r="C1997"/>
      <c r="D1997"/>
      <c r="E1997"/>
    </row>
    <row r="1998" spans="1:5">
      <c r="A1998"/>
      <c r="B1998"/>
      <c r="C1998"/>
      <c r="D1998"/>
      <c r="E1998"/>
    </row>
    <row r="1999" spans="1:5">
      <c r="A1999"/>
      <c r="B1999"/>
      <c r="C1999"/>
      <c r="D1999"/>
      <c r="E1999"/>
    </row>
    <row r="2000" spans="1:5">
      <c r="A2000"/>
      <c r="B2000"/>
      <c r="C2000"/>
      <c r="D2000"/>
      <c r="E2000"/>
    </row>
    <row r="2001" spans="1:5">
      <c r="A2001"/>
      <c r="B2001"/>
      <c r="C2001"/>
      <c r="D2001"/>
      <c r="E2001"/>
    </row>
    <row r="2002" spans="1:5">
      <c r="A2002"/>
      <c r="B2002"/>
      <c r="C2002"/>
      <c r="D2002"/>
      <c r="E2002"/>
    </row>
    <row r="2003" spans="1:5">
      <c r="A2003"/>
      <c r="B2003"/>
      <c r="C2003"/>
      <c r="D2003"/>
      <c r="E2003"/>
    </row>
    <row r="2004" spans="1:5">
      <c r="A2004"/>
      <c r="B2004"/>
      <c r="C2004"/>
      <c r="D2004"/>
      <c r="E2004"/>
    </row>
    <row r="2005" spans="1:5">
      <c r="A2005"/>
      <c r="B2005"/>
      <c r="C2005"/>
      <c r="D2005"/>
      <c r="E2005"/>
    </row>
    <row r="2006" spans="1:5">
      <c r="A2006"/>
      <c r="B2006"/>
      <c r="C2006"/>
      <c r="D2006"/>
      <c r="E2006"/>
    </row>
    <row r="2007" spans="1:5">
      <c r="A2007"/>
      <c r="B2007"/>
      <c r="C2007"/>
      <c r="D2007"/>
      <c r="E2007"/>
    </row>
    <row r="2008" spans="1:5">
      <c r="A2008"/>
      <c r="B2008"/>
      <c r="C2008"/>
      <c r="D2008"/>
      <c r="E2008"/>
    </row>
    <row r="2009" spans="1:5">
      <c r="A2009"/>
      <c r="B2009"/>
      <c r="C2009"/>
      <c r="D2009"/>
      <c r="E2009"/>
    </row>
    <row r="2010" spans="1:5">
      <c r="A2010"/>
      <c r="B2010"/>
      <c r="C2010"/>
      <c r="D2010"/>
      <c r="E2010"/>
    </row>
    <row r="2011" spans="1:5">
      <c r="A2011"/>
      <c r="B2011"/>
      <c r="C2011"/>
      <c r="D2011"/>
      <c r="E2011"/>
    </row>
    <row r="2012" spans="1:5">
      <c r="A2012"/>
      <c r="B2012"/>
      <c r="C2012"/>
      <c r="D2012"/>
      <c r="E2012"/>
    </row>
    <row r="2013" spans="1:5">
      <c r="A2013"/>
      <c r="B2013"/>
      <c r="C2013"/>
      <c r="D2013"/>
      <c r="E2013"/>
    </row>
    <row r="2014" spans="1:5">
      <c r="A2014"/>
      <c r="B2014"/>
      <c r="C2014"/>
      <c r="D2014"/>
      <c r="E2014"/>
    </row>
    <row r="2015" spans="1:5">
      <c r="A2015"/>
      <c r="B2015"/>
      <c r="C2015"/>
      <c r="D2015"/>
      <c r="E2015"/>
    </row>
    <row r="2016" spans="1:5">
      <c r="A2016"/>
      <c r="B2016"/>
      <c r="C2016"/>
      <c r="D2016"/>
      <c r="E2016"/>
    </row>
    <row r="2017" spans="1:5">
      <c r="A2017"/>
      <c r="B2017"/>
      <c r="C2017"/>
      <c r="D2017"/>
      <c r="E2017"/>
    </row>
    <row r="2018" spans="1:5">
      <c r="A2018"/>
      <c r="B2018"/>
      <c r="C2018"/>
      <c r="D2018"/>
      <c r="E2018"/>
    </row>
    <row r="2019" spans="1:5">
      <c r="A2019"/>
      <c r="B2019"/>
      <c r="C2019"/>
      <c r="D2019"/>
      <c r="E2019"/>
    </row>
    <row r="2020" spans="1:5">
      <c r="A2020"/>
      <c r="B2020"/>
      <c r="C2020"/>
      <c r="D2020"/>
      <c r="E2020"/>
    </row>
    <row r="2021" spans="1:5">
      <c r="A2021"/>
      <c r="B2021"/>
      <c r="C2021"/>
      <c r="D2021"/>
      <c r="E2021"/>
    </row>
    <row r="2022" spans="1:5">
      <c r="A2022"/>
      <c r="B2022"/>
      <c r="C2022"/>
      <c r="D2022"/>
      <c r="E2022"/>
    </row>
    <row r="2023" spans="1:5">
      <c r="A2023"/>
      <c r="B2023"/>
      <c r="C2023"/>
      <c r="D2023"/>
      <c r="E2023"/>
    </row>
    <row r="2024" spans="1:5">
      <c r="A2024"/>
      <c r="B2024"/>
      <c r="C2024"/>
      <c r="D2024"/>
      <c r="E2024"/>
    </row>
    <row r="2025" spans="1:5">
      <c r="A2025"/>
      <c r="B2025"/>
      <c r="C2025"/>
      <c r="D2025"/>
      <c r="E2025"/>
    </row>
    <row r="2026" spans="1:5">
      <c r="A2026"/>
      <c r="B2026"/>
      <c r="C2026"/>
      <c r="D2026"/>
      <c r="E2026"/>
    </row>
    <row r="2027" spans="1:5">
      <c r="A2027"/>
      <c r="B2027"/>
      <c r="C2027"/>
      <c r="D2027"/>
      <c r="E2027"/>
    </row>
    <row r="2028" spans="1:5">
      <c r="A2028"/>
      <c r="B2028"/>
      <c r="C2028"/>
      <c r="D2028"/>
      <c r="E2028"/>
    </row>
    <row r="2029" spans="1:5">
      <c r="A2029"/>
      <c r="B2029"/>
      <c r="C2029"/>
      <c r="D2029"/>
      <c r="E2029"/>
    </row>
    <row r="2030" spans="1:5">
      <c r="A2030"/>
      <c r="B2030"/>
      <c r="C2030"/>
      <c r="D2030"/>
      <c r="E2030"/>
    </row>
    <row r="2031" spans="1:5">
      <c r="A2031"/>
      <c r="B2031"/>
      <c r="C2031"/>
      <c r="D2031"/>
      <c r="E2031"/>
    </row>
    <row r="2032" spans="1:5">
      <c r="A2032"/>
      <c r="B2032"/>
      <c r="C2032"/>
      <c r="D2032"/>
      <c r="E2032"/>
    </row>
    <row r="2033" spans="1:5">
      <c r="A2033"/>
      <c r="B2033"/>
      <c r="C2033"/>
      <c r="D2033"/>
      <c r="E2033"/>
    </row>
    <row r="2034" spans="1:5">
      <c r="A2034"/>
      <c r="B2034"/>
      <c r="C2034"/>
      <c r="D2034"/>
      <c r="E2034"/>
    </row>
    <row r="2035" spans="1:5">
      <c r="A2035"/>
      <c r="B2035"/>
      <c r="C2035"/>
      <c r="D2035"/>
      <c r="E2035"/>
    </row>
    <row r="2036" spans="1:5">
      <c r="A2036"/>
      <c r="B2036"/>
      <c r="C2036"/>
      <c r="D2036"/>
      <c r="E2036"/>
    </row>
    <row r="2037" spans="1:5">
      <c r="A2037"/>
      <c r="B2037"/>
      <c r="C2037"/>
      <c r="D2037"/>
      <c r="E2037"/>
    </row>
    <row r="2038" spans="1:5">
      <c r="A2038"/>
      <c r="B2038"/>
      <c r="C2038"/>
      <c r="D2038"/>
      <c r="E2038"/>
    </row>
    <row r="2039" spans="1:5">
      <c r="A2039"/>
      <c r="B2039"/>
      <c r="C2039"/>
      <c r="D2039"/>
      <c r="E2039"/>
    </row>
    <row r="2040" spans="1:5">
      <c r="A2040"/>
      <c r="B2040"/>
      <c r="C2040"/>
      <c r="D2040"/>
      <c r="E2040"/>
    </row>
    <row r="2041" spans="1:5">
      <c r="A2041"/>
      <c r="B2041"/>
      <c r="C2041"/>
      <c r="D2041"/>
      <c r="E2041"/>
    </row>
    <row r="2042" spans="1:5">
      <c r="A2042"/>
      <c r="B2042"/>
      <c r="C2042"/>
      <c r="D2042"/>
      <c r="E2042"/>
    </row>
    <row r="2043" spans="1:5">
      <c r="A2043"/>
      <c r="B2043"/>
      <c r="C2043"/>
      <c r="D2043"/>
      <c r="E2043"/>
    </row>
    <row r="2044" spans="1:5">
      <c r="A2044"/>
      <c r="B2044"/>
      <c r="C2044"/>
      <c r="D2044"/>
      <c r="E2044"/>
    </row>
    <row r="2045" spans="1:5">
      <c r="A2045"/>
      <c r="B2045"/>
      <c r="C2045"/>
      <c r="D2045"/>
      <c r="E2045"/>
    </row>
    <row r="2046" spans="1:5">
      <c r="A2046"/>
      <c r="B2046"/>
      <c r="C2046"/>
      <c r="D2046"/>
      <c r="E2046"/>
    </row>
    <row r="2047" spans="1:5">
      <c r="A2047"/>
      <c r="B2047"/>
      <c r="C2047"/>
      <c r="D2047"/>
      <c r="E2047"/>
    </row>
    <row r="2048" spans="1:5">
      <c r="A2048"/>
      <c r="B2048"/>
      <c r="C2048"/>
      <c r="D2048"/>
      <c r="E2048"/>
    </row>
    <row r="2049" spans="1:5">
      <c r="A2049"/>
      <c r="B2049"/>
      <c r="C2049"/>
      <c r="D2049"/>
      <c r="E2049"/>
    </row>
    <row r="2050" spans="1:5">
      <c r="A2050"/>
      <c r="B2050"/>
      <c r="C2050"/>
      <c r="D2050"/>
      <c r="E2050"/>
    </row>
    <row r="2051" spans="1:5">
      <c r="A2051"/>
      <c r="B2051"/>
      <c r="C2051"/>
      <c r="D2051"/>
      <c r="E2051"/>
    </row>
    <row r="2052" spans="1:5">
      <c r="A2052"/>
      <c r="B2052"/>
      <c r="C2052"/>
      <c r="D2052"/>
      <c r="E2052"/>
    </row>
    <row r="2053" spans="1:5">
      <c r="A2053"/>
      <c r="B2053"/>
      <c r="C2053"/>
      <c r="D2053"/>
      <c r="E2053"/>
    </row>
    <row r="2054" spans="1:5">
      <c r="A2054"/>
      <c r="B2054"/>
      <c r="C2054"/>
      <c r="D2054"/>
      <c r="E2054"/>
    </row>
    <row r="2055" spans="1:5">
      <c r="A2055"/>
      <c r="B2055"/>
      <c r="C2055"/>
      <c r="D2055"/>
      <c r="E2055"/>
    </row>
    <row r="2056" spans="1:5">
      <c r="A2056"/>
      <c r="B2056"/>
      <c r="C2056"/>
      <c r="D2056"/>
      <c r="E2056"/>
    </row>
    <row r="2057" spans="1:5">
      <c r="A2057"/>
      <c r="B2057"/>
      <c r="C2057"/>
      <c r="D2057"/>
      <c r="E2057"/>
    </row>
    <row r="2058" spans="1:5">
      <c r="A2058"/>
      <c r="B2058"/>
      <c r="C2058"/>
      <c r="D2058"/>
      <c r="E2058"/>
    </row>
    <row r="2059" spans="1:5">
      <c r="A2059"/>
      <c r="B2059"/>
      <c r="C2059"/>
      <c r="D2059"/>
      <c r="E2059"/>
    </row>
    <row r="2060" spans="1:5">
      <c r="A2060"/>
      <c r="B2060"/>
      <c r="C2060"/>
      <c r="D2060"/>
      <c r="E2060"/>
    </row>
    <row r="2061" spans="1:5">
      <c r="A2061"/>
      <c r="B2061"/>
      <c r="C2061"/>
      <c r="D2061"/>
      <c r="E2061"/>
    </row>
    <row r="2062" spans="1:5">
      <c r="A2062"/>
      <c r="B2062"/>
      <c r="C2062"/>
      <c r="D2062"/>
      <c r="E2062"/>
    </row>
    <row r="2063" spans="1:5">
      <c r="A2063"/>
      <c r="B2063"/>
      <c r="C2063"/>
      <c r="D2063"/>
      <c r="E2063"/>
    </row>
    <row r="2064" spans="1:5">
      <c r="A2064"/>
      <c r="B2064"/>
      <c r="C2064"/>
      <c r="D2064"/>
      <c r="E2064"/>
    </row>
    <row r="2065" spans="1:5">
      <c r="A2065"/>
      <c r="B2065"/>
      <c r="C2065"/>
      <c r="D2065"/>
      <c r="E2065"/>
    </row>
    <row r="2066" spans="1:5">
      <c r="A2066"/>
      <c r="B2066"/>
      <c r="C2066"/>
      <c r="D2066"/>
      <c r="E2066"/>
    </row>
    <row r="2067" spans="1:5">
      <c r="A2067"/>
      <c r="B2067"/>
      <c r="C2067"/>
      <c r="D2067"/>
      <c r="E2067"/>
    </row>
    <row r="2068" spans="1:5">
      <c r="A2068"/>
      <c r="B2068"/>
      <c r="C2068"/>
      <c r="D2068"/>
      <c r="E2068"/>
    </row>
    <row r="2069" spans="1:5">
      <c r="A2069"/>
      <c r="B2069"/>
      <c r="C2069"/>
      <c r="D2069"/>
      <c r="E2069"/>
    </row>
    <row r="2070" spans="1:5">
      <c r="A2070"/>
      <c r="B2070"/>
      <c r="C2070"/>
      <c r="D2070"/>
      <c r="E2070"/>
    </row>
    <row r="2071" spans="1:5">
      <c r="A2071"/>
      <c r="B2071"/>
      <c r="C2071"/>
      <c r="D2071"/>
      <c r="E2071"/>
    </row>
    <row r="2072" spans="1:5">
      <c r="A2072"/>
      <c r="B2072"/>
      <c r="C2072"/>
      <c r="D2072"/>
      <c r="E2072"/>
    </row>
    <row r="2073" spans="1:5">
      <c r="A2073"/>
      <c r="B2073"/>
      <c r="C2073"/>
      <c r="D2073"/>
      <c r="E2073"/>
    </row>
    <row r="2074" spans="1:5">
      <c r="A2074"/>
      <c r="B2074"/>
      <c r="C2074"/>
      <c r="D2074"/>
      <c r="E2074"/>
    </row>
    <row r="2075" spans="1:5">
      <c r="A2075"/>
      <c r="B2075"/>
      <c r="C2075"/>
      <c r="D2075"/>
      <c r="E2075"/>
    </row>
    <row r="2076" spans="1:5">
      <c r="A2076"/>
      <c r="B2076"/>
      <c r="C2076"/>
      <c r="D2076"/>
      <c r="E2076"/>
    </row>
    <row r="2077" spans="1:5">
      <c r="A2077"/>
      <c r="B2077"/>
      <c r="C2077"/>
      <c r="D2077"/>
      <c r="E2077"/>
    </row>
    <row r="2078" spans="1:5">
      <c r="A2078"/>
      <c r="B2078"/>
      <c r="C2078"/>
      <c r="D2078"/>
      <c r="E2078"/>
    </row>
    <row r="2079" spans="1:5">
      <c r="A2079"/>
      <c r="B2079"/>
      <c r="C2079"/>
      <c r="D2079"/>
      <c r="E2079"/>
    </row>
    <row r="2080" spans="1:5">
      <c r="A2080"/>
      <c r="B2080"/>
      <c r="C2080"/>
      <c r="D2080"/>
      <c r="E2080"/>
    </row>
    <row r="2081" spans="1:5">
      <c r="A2081"/>
      <c r="B2081"/>
      <c r="C2081"/>
      <c r="D2081"/>
      <c r="E2081"/>
    </row>
    <row r="2082" spans="1:5">
      <c r="A2082"/>
      <c r="B2082"/>
      <c r="C2082"/>
      <c r="D2082"/>
      <c r="E2082"/>
    </row>
    <row r="2083" spans="1:5">
      <c r="A2083"/>
      <c r="B2083"/>
      <c r="C2083"/>
      <c r="D2083"/>
      <c r="E2083"/>
    </row>
    <row r="2084" spans="1:5">
      <c r="A2084"/>
      <c r="B2084"/>
      <c r="C2084"/>
      <c r="D2084"/>
      <c r="E2084"/>
    </row>
    <row r="2085" spans="1:5">
      <c r="A2085"/>
      <c r="B2085"/>
      <c r="C2085"/>
      <c r="D2085"/>
      <c r="E2085"/>
    </row>
    <row r="2086" spans="1:5">
      <c r="A2086"/>
      <c r="B2086"/>
      <c r="C2086"/>
      <c r="D2086"/>
      <c r="E2086"/>
    </row>
    <row r="2087" spans="1:5">
      <c r="A2087"/>
      <c r="B2087"/>
      <c r="C2087"/>
      <c r="D2087"/>
      <c r="E2087"/>
    </row>
    <row r="2088" spans="1:5">
      <c r="A2088"/>
      <c r="B2088"/>
      <c r="C2088"/>
      <c r="D2088"/>
      <c r="E2088"/>
    </row>
    <row r="2089" spans="1:5">
      <c r="A2089"/>
      <c r="B2089"/>
      <c r="C2089"/>
      <c r="D2089"/>
      <c r="E2089"/>
    </row>
    <row r="2090" spans="1:5">
      <c r="A2090"/>
      <c r="B2090"/>
      <c r="C2090"/>
      <c r="D2090"/>
      <c r="E2090"/>
    </row>
    <row r="2091" spans="1:5">
      <c r="A2091"/>
      <c r="B2091"/>
      <c r="C2091"/>
      <c r="D2091"/>
      <c r="E2091"/>
    </row>
    <row r="2092" spans="1:5">
      <c r="A2092"/>
      <c r="B2092"/>
      <c r="C2092"/>
      <c r="D2092"/>
      <c r="E2092"/>
    </row>
    <row r="2093" spans="1:5">
      <c r="A2093"/>
      <c r="B2093"/>
      <c r="C2093"/>
      <c r="D2093"/>
      <c r="E2093"/>
    </row>
    <row r="2094" spans="1:5">
      <c r="A2094"/>
      <c r="B2094"/>
      <c r="C2094"/>
      <c r="D2094"/>
      <c r="E2094"/>
    </row>
    <row r="2095" spans="1:5">
      <c r="A2095"/>
      <c r="B2095"/>
      <c r="C2095"/>
      <c r="D2095"/>
      <c r="E2095"/>
    </row>
    <row r="2096" spans="1:5">
      <c r="A2096"/>
      <c r="B2096"/>
      <c r="C2096"/>
      <c r="D2096"/>
      <c r="E2096"/>
    </row>
    <row r="2097" spans="1:5">
      <c r="A2097"/>
      <c r="B2097"/>
      <c r="C2097"/>
      <c r="D2097"/>
      <c r="E2097"/>
    </row>
    <row r="2098" spans="1:5">
      <c r="A2098"/>
      <c r="B2098"/>
      <c r="C2098"/>
      <c r="D2098"/>
      <c r="E2098"/>
    </row>
    <row r="2099" spans="1:5">
      <c r="A2099"/>
      <c r="B2099"/>
      <c r="C2099"/>
      <c r="D2099"/>
      <c r="E2099"/>
    </row>
    <row r="2100" spans="1:5">
      <c r="A2100"/>
      <c r="B2100"/>
      <c r="C2100"/>
      <c r="D2100"/>
      <c r="E2100"/>
    </row>
    <row r="2101" spans="1:5">
      <c r="A2101"/>
      <c r="B2101"/>
      <c r="C2101"/>
      <c r="D2101"/>
      <c r="E2101"/>
    </row>
    <row r="2102" spans="1:5">
      <c r="A2102"/>
      <c r="B2102"/>
      <c r="C2102"/>
      <c r="D2102"/>
      <c r="E2102"/>
    </row>
    <row r="2103" spans="1:5">
      <c r="A2103"/>
      <c r="B2103"/>
      <c r="C2103"/>
      <c r="D2103"/>
      <c r="E2103"/>
    </row>
    <row r="2104" spans="1:5">
      <c r="A2104"/>
      <c r="B2104"/>
      <c r="C2104"/>
      <c r="D2104"/>
      <c r="E2104"/>
    </row>
    <row r="2105" spans="1:5">
      <c r="A2105"/>
      <c r="B2105"/>
      <c r="C2105"/>
      <c r="D2105"/>
      <c r="E2105"/>
    </row>
    <row r="2106" spans="1:5">
      <c r="A2106"/>
      <c r="B2106"/>
      <c r="C2106"/>
      <c r="D2106"/>
      <c r="E2106"/>
    </row>
    <row r="2107" spans="1:5">
      <c r="A2107"/>
      <c r="B2107"/>
      <c r="C2107"/>
      <c r="D2107"/>
      <c r="E2107"/>
    </row>
    <row r="2108" spans="1:5">
      <c r="A2108"/>
      <c r="B2108"/>
      <c r="C2108"/>
      <c r="D2108"/>
      <c r="E2108"/>
    </row>
    <row r="2109" spans="1:5">
      <c r="A2109"/>
      <c r="B2109"/>
      <c r="C2109"/>
      <c r="D2109"/>
      <c r="E2109"/>
    </row>
    <row r="2110" spans="1:5">
      <c r="A2110"/>
      <c r="B2110"/>
      <c r="C2110"/>
      <c r="D2110"/>
      <c r="E2110"/>
    </row>
    <row r="2111" spans="1:5">
      <c r="A2111"/>
      <c r="B2111"/>
      <c r="C2111"/>
      <c r="D2111"/>
      <c r="E2111"/>
    </row>
    <row r="2112" spans="1:5">
      <c r="A2112"/>
      <c r="B2112"/>
      <c r="C2112"/>
      <c r="D2112"/>
      <c r="E2112"/>
    </row>
    <row r="2113" spans="1:5">
      <c r="A2113"/>
      <c r="B2113"/>
      <c r="C2113"/>
      <c r="D2113"/>
      <c r="E2113"/>
    </row>
    <row r="2114" spans="1:5">
      <c r="A2114"/>
      <c r="B2114"/>
      <c r="C2114"/>
      <c r="D2114"/>
      <c r="E2114"/>
    </row>
    <row r="2115" spans="1:5">
      <c r="A2115"/>
      <c r="B2115"/>
      <c r="C2115"/>
      <c r="D2115"/>
      <c r="E2115"/>
    </row>
    <row r="2116" spans="1:5">
      <c r="A2116"/>
      <c r="B2116"/>
      <c r="C2116"/>
      <c r="D2116"/>
      <c r="E2116"/>
    </row>
    <row r="2117" spans="1:5">
      <c r="A2117"/>
      <c r="B2117"/>
      <c r="C2117"/>
      <c r="D2117"/>
      <c r="E2117"/>
    </row>
    <row r="2118" spans="1:5">
      <c r="A2118"/>
      <c r="B2118"/>
      <c r="C2118"/>
      <c r="D2118"/>
      <c r="E2118"/>
    </row>
    <row r="2119" spans="1:5">
      <c r="A2119"/>
      <c r="B2119"/>
      <c r="C2119"/>
      <c r="D2119"/>
      <c r="E2119"/>
    </row>
    <row r="2120" spans="1:5">
      <c r="A2120"/>
      <c r="B2120"/>
      <c r="C2120"/>
      <c r="D2120"/>
      <c r="E2120"/>
    </row>
    <row r="2121" spans="1:5">
      <c r="A2121"/>
      <c r="B2121"/>
      <c r="C2121"/>
      <c r="D2121"/>
      <c r="E2121"/>
    </row>
    <row r="2122" spans="1:5">
      <c r="A2122"/>
      <c r="B2122"/>
      <c r="C2122"/>
      <c r="D2122"/>
      <c r="E2122"/>
    </row>
    <row r="2123" spans="1:5">
      <c r="A2123"/>
      <c r="B2123"/>
      <c r="C2123"/>
      <c r="D2123"/>
      <c r="E2123"/>
    </row>
    <row r="2124" spans="1:5">
      <c r="A2124"/>
      <c r="B2124"/>
      <c r="C2124"/>
      <c r="D2124"/>
      <c r="E2124"/>
    </row>
    <row r="2125" spans="1:5">
      <c r="A2125"/>
      <c r="B2125"/>
      <c r="C2125"/>
      <c r="D2125"/>
      <c r="E2125"/>
    </row>
    <row r="2126" spans="1:5">
      <c r="A2126"/>
      <c r="B2126"/>
      <c r="C2126"/>
      <c r="D2126"/>
      <c r="E2126"/>
    </row>
    <row r="2127" spans="1:5">
      <c r="A2127"/>
      <c r="B2127"/>
      <c r="C2127"/>
      <c r="D2127"/>
      <c r="E2127"/>
    </row>
    <row r="2128" spans="1:5">
      <c r="A2128"/>
      <c r="B2128"/>
      <c r="C2128"/>
      <c r="D2128"/>
      <c r="E2128"/>
    </row>
    <row r="2129" spans="1:5">
      <c r="A2129"/>
      <c r="B2129"/>
      <c r="C2129"/>
      <c r="D2129"/>
      <c r="E2129"/>
    </row>
    <row r="2130" spans="1:5">
      <c r="A2130"/>
      <c r="B2130"/>
      <c r="C2130"/>
      <c r="D2130"/>
      <c r="E2130"/>
    </row>
    <row r="2131" spans="1:5">
      <c r="A2131"/>
      <c r="B2131"/>
      <c r="C2131"/>
      <c r="D2131"/>
      <c r="E2131"/>
    </row>
    <row r="2132" spans="1:5">
      <c r="A2132"/>
      <c r="B2132"/>
      <c r="C2132"/>
      <c r="D2132"/>
      <c r="E2132"/>
    </row>
    <row r="2133" spans="1:5">
      <c r="A2133"/>
      <c r="B2133"/>
      <c r="C2133"/>
      <c r="D2133"/>
      <c r="E2133"/>
    </row>
    <row r="2134" spans="1:5">
      <c r="A2134"/>
      <c r="B2134"/>
      <c r="C2134"/>
      <c r="D2134"/>
      <c r="E2134"/>
    </row>
    <row r="2135" spans="1:5">
      <c r="A2135"/>
      <c r="B2135"/>
      <c r="C2135"/>
      <c r="D2135"/>
      <c r="E2135"/>
    </row>
    <row r="2136" spans="1:5">
      <c r="A2136"/>
      <c r="B2136"/>
      <c r="C2136"/>
      <c r="D2136"/>
      <c r="E2136"/>
    </row>
    <row r="2137" spans="1:5">
      <c r="A2137"/>
      <c r="B2137"/>
      <c r="C2137"/>
      <c r="D2137"/>
      <c r="E2137"/>
    </row>
    <row r="2138" spans="1:5">
      <c r="A2138"/>
      <c r="B2138"/>
      <c r="C2138"/>
      <c r="D2138"/>
      <c r="E2138"/>
    </row>
    <row r="2139" spans="1:5">
      <c r="A2139"/>
      <c r="B2139"/>
      <c r="C2139"/>
      <c r="D2139"/>
      <c r="E2139"/>
    </row>
    <row r="2140" spans="1:5">
      <c r="A2140"/>
      <c r="B2140"/>
      <c r="C2140"/>
      <c r="D2140"/>
      <c r="E2140"/>
    </row>
    <row r="2141" spans="1:5">
      <c r="A2141"/>
      <c r="B2141"/>
      <c r="C2141"/>
      <c r="D2141"/>
      <c r="E2141"/>
    </row>
    <row r="2142" spans="1:5">
      <c r="A2142"/>
      <c r="B2142"/>
      <c r="C2142"/>
      <c r="D2142"/>
      <c r="E2142"/>
    </row>
    <row r="2143" spans="1:5">
      <c r="A2143"/>
      <c r="B2143"/>
      <c r="C2143"/>
      <c r="D2143"/>
      <c r="E2143"/>
    </row>
    <row r="2144" spans="1:5">
      <c r="A2144"/>
      <c r="B2144"/>
      <c r="C2144"/>
      <c r="D2144"/>
      <c r="E2144"/>
    </row>
    <row r="2145" spans="1:5">
      <c r="A2145"/>
      <c r="B2145"/>
      <c r="C2145"/>
      <c r="D2145"/>
      <c r="E2145"/>
    </row>
    <row r="2146" spans="1:5">
      <c r="A2146"/>
      <c r="B2146"/>
      <c r="C2146"/>
      <c r="D2146"/>
      <c r="E2146"/>
    </row>
    <row r="2147" spans="1:5">
      <c r="A2147"/>
      <c r="B2147"/>
      <c r="C2147"/>
      <c r="D2147"/>
      <c r="E2147"/>
    </row>
    <row r="2148" spans="1:5">
      <c r="A2148"/>
      <c r="B2148"/>
      <c r="C2148"/>
      <c r="D2148"/>
      <c r="E2148"/>
    </row>
    <row r="2149" spans="1:5">
      <c r="A2149"/>
      <c r="B2149"/>
      <c r="C2149"/>
      <c r="D2149"/>
      <c r="E2149"/>
    </row>
    <row r="2150" spans="1:5">
      <c r="A2150"/>
      <c r="B2150"/>
      <c r="C2150"/>
      <c r="D2150"/>
      <c r="E2150"/>
    </row>
    <row r="2151" spans="1:5">
      <c r="A2151"/>
      <c r="B2151"/>
      <c r="C2151"/>
      <c r="D2151"/>
      <c r="E2151"/>
    </row>
    <row r="2152" spans="1:5">
      <c r="A2152"/>
      <c r="B2152"/>
      <c r="C2152"/>
      <c r="D2152"/>
      <c r="E2152"/>
    </row>
    <row r="2153" spans="1:5">
      <c r="A2153"/>
      <c r="B2153"/>
      <c r="C2153"/>
      <c r="D2153"/>
      <c r="E2153"/>
    </row>
    <row r="2154" spans="1:5">
      <c r="A2154"/>
      <c r="B2154"/>
      <c r="C2154"/>
      <c r="D2154"/>
      <c r="E2154"/>
    </row>
    <row r="2155" spans="1:5">
      <c r="A2155"/>
      <c r="B2155"/>
      <c r="C2155"/>
      <c r="D2155"/>
      <c r="E2155"/>
    </row>
    <row r="2156" spans="1:5">
      <c r="A2156"/>
      <c r="B2156"/>
      <c r="C2156"/>
      <c r="D2156"/>
      <c r="E2156"/>
    </row>
    <row r="2157" spans="1:5">
      <c r="A2157"/>
      <c r="B2157"/>
      <c r="C2157"/>
      <c r="D2157"/>
      <c r="E2157"/>
    </row>
    <row r="2158" spans="1:5">
      <c r="A2158"/>
      <c r="B2158"/>
      <c r="C2158"/>
      <c r="D2158"/>
      <c r="E2158"/>
    </row>
    <row r="2159" spans="1:5">
      <c r="A2159"/>
      <c r="B2159"/>
      <c r="C2159"/>
      <c r="D2159"/>
      <c r="E2159"/>
    </row>
    <row r="2160" spans="1:5">
      <c r="A2160"/>
      <c r="B2160"/>
      <c r="C2160"/>
      <c r="D2160"/>
      <c r="E2160"/>
    </row>
    <row r="2161" spans="1:5">
      <c r="A2161"/>
      <c r="B2161"/>
      <c r="C2161"/>
      <c r="D2161"/>
      <c r="E2161"/>
    </row>
    <row r="2162" spans="1:5">
      <c r="A2162"/>
      <c r="B2162"/>
      <c r="C2162"/>
      <c r="D2162"/>
      <c r="E2162"/>
    </row>
    <row r="2163" spans="1:5">
      <c r="A2163"/>
      <c r="B2163"/>
      <c r="C2163"/>
      <c r="D2163"/>
      <c r="E2163"/>
    </row>
    <row r="2164" spans="1:5">
      <c r="A2164"/>
      <c r="B2164"/>
      <c r="C2164"/>
      <c r="D2164"/>
      <c r="E2164"/>
    </row>
    <row r="2165" spans="1:5">
      <c r="A2165"/>
      <c r="B2165"/>
      <c r="C2165"/>
      <c r="D2165"/>
      <c r="E2165"/>
    </row>
    <row r="2166" spans="1:5">
      <c r="A2166"/>
      <c r="B2166"/>
      <c r="C2166"/>
      <c r="D2166"/>
      <c r="E2166"/>
    </row>
    <row r="2167" spans="1:5">
      <c r="A2167"/>
      <c r="B2167"/>
      <c r="C2167"/>
      <c r="D2167"/>
      <c r="E2167"/>
    </row>
    <row r="2168" spans="1:5">
      <c r="A2168"/>
      <c r="B2168"/>
      <c r="C2168"/>
      <c r="D2168"/>
      <c r="E2168"/>
    </row>
    <row r="2169" spans="1:5">
      <c r="A2169"/>
      <c r="B2169"/>
      <c r="C2169"/>
      <c r="D2169"/>
      <c r="E2169"/>
    </row>
    <row r="2170" spans="1:5">
      <c r="A2170"/>
      <c r="B2170"/>
      <c r="C2170"/>
      <c r="D2170"/>
      <c r="E2170"/>
    </row>
    <row r="2171" spans="1:5">
      <c r="A2171"/>
      <c r="B2171"/>
      <c r="C2171"/>
      <c r="D2171"/>
      <c r="E2171"/>
    </row>
    <row r="2172" spans="1:5">
      <c r="A2172"/>
      <c r="B2172"/>
      <c r="C2172"/>
      <c r="D2172"/>
      <c r="E2172"/>
    </row>
    <row r="2173" spans="1:5">
      <c r="A2173"/>
      <c r="B2173"/>
      <c r="C2173"/>
      <c r="D2173"/>
      <c r="E2173"/>
    </row>
    <row r="2174" spans="1:5">
      <c r="A2174"/>
      <c r="B2174"/>
      <c r="C2174"/>
      <c r="D2174"/>
      <c r="E2174"/>
    </row>
    <row r="2175" spans="1:5">
      <c r="A2175"/>
      <c r="B2175"/>
      <c r="C2175"/>
      <c r="D2175"/>
      <c r="E2175"/>
    </row>
    <row r="2176" spans="1:5">
      <c r="A2176"/>
      <c r="B2176"/>
      <c r="C2176"/>
      <c r="D2176"/>
      <c r="E2176"/>
    </row>
    <row r="2177" spans="1:5">
      <c r="A2177"/>
      <c r="B2177"/>
      <c r="C2177"/>
      <c r="D2177"/>
      <c r="E2177"/>
    </row>
    <row r="2178" spans="1:5">
      <c r="A2178"/>
      <c r="B2178"/>
      <c r="C2178"/>
      <c r="D2178"/>
      <c r="E2178"/>
    </row>
    <row r="2179" spans="1:5">
      <c r="A2179"/>
      <c r="B2179"/>
      <c r="C2179"/>
      <c r="D2179"/>
      <c r="E2179"/>
    </row>
    <row r="2180" spans="1:5">
      <c r="A2180"/>
      <c r="B2180"/>
      <c r="C2180"/>
      <c r="D2180"/>
      <c r="E2180"/>
    </row>
    <row r="2181" spans="1:5">
      <c r="A2181"/>
      <c r="B2181"/>
      <c r="C2181"/>
      <c r="D2181"/>
      <c r="E2181"/>
    </row>
    <row r="2182" spans="1:5">
      <c r="A2182"/>
      <c r="B2182"/>
      <c r="C2182"/>
      <c r="D2182"/>
      <c r="E2182"/>
    </row>
    <row r="2183" spans="1:5">
      <c r="A2183"/>
      <c r="B2183"/>
      <c r="C2183"/>
      <c r="D2183"/>
      <c r="E2183"/>
    </row>
    <row r="2184" spans="1:5">
      <c r="A2184"/>
      <c r="B2184"/>
      <c r="C2184"/>
      <c r="D2184"/>
      <c r="E2184"/>
    </row>
    <row r="2185" spans="1:5">
      <c r="A2185"/>
      <c r="B2185"/>
      <c r="C2185"/>
      <c r="D2185"/>
      <c r="E2185"/>
    </row>
    <row r="2186" spans="1:5">
      <c r="A2186"/>
      <c r="B2186"/>
      <c r="C2186"/>
      <c r="D2186"/>
      <c r="E2186"/>
    </row>
    <row r="2187" spans="1:5">
      <c r="A2187"/>
      <c r="B2187"/>
      <c r="C2187"/>
      <c r="D2187"/>
      <c r="E2187"/>
    </row>
    <row r="2188" spans="1:5">
      <c r="A2188"/>
      <c r="B2188"/>
      <c r="C2188"/>
      <c r="D2188"/>
      <c r="E2188"/>
    </row>
    <row r="2189" spans="1:5">
      <c r="A2189"/>
      <c r="B2189"/>
      <c r="C2189"/>
      <c r="D2189"/>
      <c r="E2189"/>
    </row>
    <row r="2190" spans="1:5">
      <c r="A2190"/>
      <c r="B2190"/>
      <c r="C2190"/>
      <c r="D2190"/>
      <c r="E2190"/>
    </row>
    <row r="2191" spans="1:5">
      <c r="A2191"/>
      <c r="B2191"/>
      <c r="C2191"/>
      <c r="D2191"/>
      <c r="E2191"/>
    </row>
    <row r="2192" spans="1:5">
      <c r="A2192"/>
      <c r="B2192"/>
      <c r="C2192"/>
      <c r="D2192"/>
      <c r="E2192"/>
    </row>
    <row r="2193" spans="1:5">
      <c r="A2193"/>
      <c r="B2193"/>
      <c r="C2193"/>
      <c r="D2193"/>
      <c r="E2193"/>
    </row>
    <row r="2194" spans="1:5">
      <c r="A2194"/>
      <c r="B2194"/>
      <c r="C2194"/>
      <c r="D2194"/>
      <c r="E2194"/>
    </row>
    <row r="2195" spans="1:5">
      <c r="A2195"/>
      <c r="B2195"/>
      <c r="C2195"/>
      <c r="D2195"/>
      <c r="E2195"/>
    </row>
    <row r="2196" spans="1:5">
      <c r="A2196"/>
      <c r="B2196"/>
      <c r="C2196"/>
      <c r="D2196"/>
      <c r="E2196"/>
    </row>
    <row r="2197" spans="1:5">
      <c r="A2197"/>
      <c r="B2197"/>
      <c r="C2197"/>
      <c r="D2197"/>
      <c r="E2197"/>
    </row>
    <row r="2198" spans="1:5">
      <c r="A2198"/>
      <c r="B2198"/>
      <c r="C2198"/>
      <c r="D2198"/>
      <c r="E2198"/>
    </row>
    <row r="2199" spans="1:5">
      <c r="A2199"/>
      <c r="B2199"/>
      <c r="C2199"/>
      <c r="D2199"/>
      <c r="E2199"/>
    </row>
    <row r="2200" spans="1:5">
      <c r="A2200"/>
      <c r="B2200"/>
      <c r="C2200"/>
      <c r="D2200"/>
      <c r="E2200"/>
    </row>
    <row r="2201" spans="1:5">
      <c r="A2201"/>
      <c r="B2201"/>
      <c r="C2201"/>
      <c r="D2201"/>
      <c r="E2201"/>
    </row>
    <row r="2202" spans="1:5">
      <c r="A2202"/>
      <c r="B2202"/>
      <c r="C2202"/>
      <c r="D2202"/>
      <c r="E2202"/>
    </row>
    <row r="2203" spans="1:5">
      <c r="A2203"/>
      <c r="B2203"/>
      <c r="C2203"/>
      <c r="D2203"/>
      <c r="E2203"/>
    </row>
    <row r="2204" spans="1:5">
      <c r="A2204"/>
      <c r="B2204"/>
      <c r="C2204"/>
      <c r="D2204"/>
      <c r="E2204"/>
    </row>
    <row r="2205" spans="1:5">
      <c r="A2205"/>
      <c r="B2205"/>
      <c r="C2205"/>
      <c r="D2205"/>
      <c r="E2205"/>
    </row>
    <row r="2206" spans="1:5">
      <c r="A2206"/>
      <c r="B2206"/>
      <c r="C2206"/>
      <c r="D2206"/>
      <c r="E2206"/>
    </row>
    <row r="2207" spans="1:5">
      <c r="A2207"/>
      <c r="B2207"/>
      <c r="C2207"/>
      <c r="D2207"/>
      <c r="E2207"/>
    </row>
    <row r="2208" spans="1:5">
      <c r="A2208"/>
      <c r="B2208"/>
      <c r="C2208"/>
      <c r="D2208"/>
      <c r="E2208"/>
    </row>
    <row r="2209" spans="1:5">
      <c r="A2209"/>
      <c r="B2209"/>
      <c r="C2209"/>
      <c r="D2209"/>
      <c r="E2209"/>
    </row>
    <row r="2210" spans="1:5">
      <c r="A2210"/>
      <c r="B2210"/>
      <c r="C2210"/>
      <c r="D2210"/>
      <c r="E2210"/>
    </row>
    <row r="2211" spans="1:5">
      <c r="A2211"/>
      <c r="B2211"/>
      <c r="C2211"/>
      <c r="D2211"/>
      <c r="E2211"/>
    </row>
    <row r="2212" spans="1:5">
      <c r="A2212"/>
      <c r="B2212"/>
      <c r="C2212"/>
      <c r="D2212"/>
      <c r="E2212"/>
    </row>
    <row r="2213" spans="1:5">
      <c r="A2213"/>
      <c r="B2213"/>
      <c r="C2213"/>
      <c r="D2213"/>
      <c r="E2213"/>
    </row>
    <row r="2214" spans="1:5">
      <c r="A2214"/>
      <c r="B2214"/>
      <c r="C2214"/>
      <c r="D2214"/>
      <c r="E2214"/>
    </row>
    <row r="2215" spans="1:5">
      <c r="A2215"/>
      <c r="B2215"/>
      <c r="C2215"/>
      <c r="D2215"/>
      <c r="E2215"/>
    </row>
    <row r="2216" spans="1:5">
      <c r="A2216"/>
      <c r="B2216"/>
      <c r="C2216"/>
      <c r="D2216"/>
      <c r="E2216"/>
    </row>
    <row r="2217" spans="1:5">
      <c r="A2217"/>
      <c r="B2217"/>
      <c r="C2217"/>
      <c r="D2217"/>
      <c r="E2217"/>
    </row>
    <row r="2218" spans="1:5">
      <c r="A2218"/>
      <c r="B2218"/>
      <c r="C2218"/>
      <c r="D2218"/>
      <c r="E2218"/>
    </row>
    <row r="2219" spans="1:5">
      <c r="A2219"/>
      <c r="B2219"/>
      <c r="C2219"/>
      <c r="D2219"/>
      <c r="E2219"/>
    </row>
    <row r="2220" spans="1:5">
      <c r="A2220"/>
      <c r="B2220"/>
      <c r="C2220"/>
      <c r="D2220"/>
      <c r="E2220"/>
    </row>
    <row r="2221" spans="1:5">
      <c r="A2221"/>
      <c r="B2221"/>
      <c r="C2221"/>
      <c r="D2221"/>
      <c r="E2221"/>
    </row>
    <row r="2222" spans="1:5">
      <c r="A2222"/>
      <c r="B2222"/>
      <c r="C2222"/>
      <c r="D2222"/>
      <c r="E2222"/>
    </row>
    <row r="2223" spans="1:5">
      <c r="A2223"/>
      <c r="B2223"/>
      <c r="C2223"/>
      <c r="D2223"/>
      <c r="E2223"/>
    </row>
    <row r="2224" spans="1:5">
      <c r="A2224"/>
      <c r="B2224"/>
      <c r="C2224"/>
      <c r="D2224"/>
      <c r="E2224"/>
    </row>
    <row r="2225" spans="1:5">
      <c r="A2225"/>
      <c r="B2225"/>
      <c r="C2225"/>
      <c r="D2225"/>
      <c r="E2225"/>
    </row>
    <row r="2226" spans="1:5">
      <c r="A2226"/>
      <c r="B2226"/>
      <c r="C2226"/>
      <c r="D2226"/>
      <c r="E2226"/>
    </row>
    <row r="2227" spans="1:5">
      <c r="A2227"/>
      <c r="B2227"/>
      <c r="C2227"/>
      <c r="D2227"/>
      <c r="E2227"/>
    </row>
    <row r="2228" spans="1:5">
      <c r="A2228"/>
      <c r="B2228"/>
      <c r="C2228"/>
      <c r="D2228"/>
      <c r="E2228"/>
    </row>
    <row r="2229" spans="1:5">
      <c r="A2229"/>
      <c r="B2229"/>
      <c r="C2229"/>
      <c r="D2229"/>
      <c r="E2229"/>
    </row>
    <row r="2230" spans="1:5">
      <c r="A2230"/>
      <c r="B2230"/>
      <c r="C2230"/>
      <c r="D2230"/>
      <c r="E2230"/>
    </row>
    <row r="2231" spans="1:5">
      <c r="A2231"/>
      <c r="B2231"/>
      <c r="C2231"/>
      <c r="D2231"/>
      <c r="E2231"/>
    </row>
    <row r="2232" spans="1:5">
      <c r="A2232"/>
      <c r="B2232"/>
      <c r="C2232"/>
      <c r="D2232"/>
      <c r="E2232"/>
    </row>
    <row r="2233" spans="1:5">
      <c r="A2233"/>
      <c r="B2233"/>
      <c r="C2233"/>
      <c r="D2233"/>
      <c r="E2233"/>
    </row>
    <row r="2234" spans="1:5">
      <c r="A2234"/>
      <c r="B2234"/>
      <c r="C2234"/>
      <c r="D2234"/>
      <c r="E2234"/>
    </row>
    <row r="2235" spans="1:5">
      <c r="A2235"/>
      <c r="B2235"/>
      <c r="C2235"/>
      <c r="D2235"/>
      <c r="E2235"/>
    </row>
    <row r="2236" spans="1:5">
      <c r="A2236"/>
      <c r="B2236"/>
      <c r="C2236"/>
      <c r="D2236"/>
      <c r="E2236"/>
    </row>
    <row r="2237" spans="1:5">
      <c r="A2237"/>
      <c r="B2237"/>
      <c r="C2237"/>
      <c r="D2237"/>
      <c r="E2237"/>
    </row>
    <row r="2238" spans="1:5">
      <c r="A2238"/>
      <c r="B2238"/>
      <c r="C2238"/>
      <c r="D2238"/>
      <c r="E2238"/>
    </row>
    <row r="2239" spans="1:5">
      <c r="A2239"/>
      <c r="B2239"/>
      <c r="C2239"/>
      <c r="D2239"/>
      <c r="E2239"/>
    </row>
    <row r="2240" spans="1:5">
      <c r="A2240"/>
      <c r="B2240"/>
      <c r="C2240"/>
      <c r="D2240"/>
      <c r="E2240"/>
    </row>
    <row r="2241" spans="1:5">
      <c r="A2241"/>
      <c r="B2241"/>
      <c r="C2241"/>
      <c r="D2241"/>
      <c r="E2241"/>
    </row>
    <row r="2242" spans="1:5">
      <c r="A2242"/>
      <c r="B2242"/>
      <c r="C2242"/>
      <c r="D2242"/>
      <c r="E2242"/>
    </row>
    <row r="2243" spans="1:5">
      <c r="A2243"/>
      <c r="B2243"/>
      <c r="C2243"/>
      <c r="D2243"/>
      <c r="E2243"/>
    </row>
    <row r="2244" spans="1:5">
      <c r="A2244"/>
      <c r="B2244"/>
      <c r="C2244"/>
      <c r="D2244"/>
      <c r="E2244"/>
    </row>
    <row r="2245" spans="1:5">
      <c r="A2245"/>
      <c r="B2245"/>
      <c r="C2245"/>
      <c r="D2245"/>
      <c r="E2245"/>
    </row>
    <row r="2246" spans="1:5">
      <c r="A2246"/>
      <c r="B2246"/>
      <c r="C2246"/>
      <c r="D2246"/>
      <c r="E2246"/>
    </row>
    <row r="2247" spans="1:5">
      <c r="A2247"/>
      <c r="B2247"/>
      <c r="C2247"/>
      <c r="D2247"/>
      <c r="E2247"/>
    </row>
    <row r="2248" spans="1:5">
      <c r="A2248"/>
      <c r="B2248"/>
      <c r="C2248"/>
      <c r="D2248"/>
      <c r="E2248"/>
    </row>
    <row r="2249" spans="1:5">
      <c r="A2249"/>
      <c r="B2249"/>
      <c r="C2249"/>
      <c r="D2249"/>
      <c r="E2249"/>
    </row>
    <row r="2250" spans="1:5">
      <c r="A2250"/>
      <c r="B2250"/>
      <c r="C2250"/>
      <c r="D2250"/>
      <c r="E2250"/>
    </row>
    <row r="2251" spans="1:5">
      <c r="A2251"/>
      <c r="B2251"/>
      <c r="C2251"/>
      <c r="D2251"/>
      <c r="E2251"/>
    </row>
    <row r="2252" spans="1:5">
      <c r="A2252"/>
      <c r="B2252"/>
      <c r="C2252"/>
      <c r="D2252"/>
      <c r="E2252"/>
    </row>
    <row r="2253" spans="1:5">
      <c r="A2253"/>
      <c r="B2253"/>
      <c r="C2253"/>
      <c r="D2253"/>
      <c r="E2253"/>
    </row>
    <row r="2254" spans="1:5">
      <c r="A2254"/>
      <c r="B2254"/>
      <c r="C2254"/>
      <c r="D2254"/>
      <c r="E2254"/>
    </row>
    <row r="2255" spans="1:5">
      <c r="A2255"/>
      <c r="B2255"/>
      <c r="C2255"/>
      <c r="D2255"/>
      <c r="E2255"/>
    </row>
    <row r="2256" spans="1:5">
      <c r="A2256"/>
      <c r="B2256"/>
      <c r="C2256"/>
      <c r="D2256"/>
      <c r="E2256"/>
    </row>
    <row r="2257" spans="1:5">
      <c r="A2257"/>
      <c r="B2257"/>
      <c r="C2257"/>
      <c r="D2257"/>
      <c r="E2257"/>
    </row>
    <row r="2258" spans="1:5">
      <c r="A2258"/>
      <c r="B2258"/>
      <c r="C2258"/>
      <c r="D2258"/>
      <c r="E2258"/>
    </row>
    <row r="2259" spans="1:5">
      <c r="A2259"/>
      <c r="B2259"/>
      <c r="C2259"/>
      <c r="D2259"/>
      <c r="E2259"/>
    </row>
    <row r="2260" spans="1:5">
      <c r="A2260"/>
      <c r="B2260"/>
      <c r="C2260"/>
      <c r="D2260"/>
      <c r="E2260"/>
    </row>
    <row r="2261" spans="1:5">
      <c r="A2261"/>
      <c r="B2261"/>
      <c r="C2261"/>
      <c r="D2261"/>
      <c r="E2261"/>
    </row>
    <row r="2262" spans="1:5">
      <c r="A2262"/>
      <c r="B2262"/>
      <c r="C2262"/>
      <c r="D2262"/>
      <c r="E2262"/>
    </row>
    <row r="2263" spans="1:5">
      <c r="A2263"/>
      <c r="B2263"/>
      <c r="C2263"/>
      <c r="D2263"/>
      <c r="E2263"/>
    </row>
    <row r="2264" spans="1:5">
      <c r="A2264"/>
      <c r="B2264"/>
      <c r="C2264"/>
      <c r="D2264"/>
      <c r="E2264"/>
    </row>
    <row r="2265" spans="1:5">
      <c r="A2265"/>
      <c r="B2265"/>
      <c r="C2265"/>
      <c r="D2265"/>
      <c r="E2265"/>
    </row>
    <row r="2266" spans="1:5">
      <c r="A2266"/>
      <c r="B2266"/>
      <c r="C2266"/>
      <c r="D2266"/>
      <c r="E2266"/>
    </row>
    <row r="2267" spans="1:5">
      <c r="A2267"/>
      <c r="B2267"/>
      <c r="C2267"/>
      <c r="D2267"/>
      <c r="E2267"/>
    </row>
    <row r="2268" spans="1:5">
      <c r="A2268"/>
      <c r="B2268"/>
      <c r="C2268"/>
      <c r="D2268"/>
      <c r="E2268"/>
    </row>
    <row r="2269" spans="1:5">
      <c r="A2269"/>
      <c r="B2269"/>
      <c r="C2269"/>
      <c r="D2269"/>
      <c r="E2269"/>
    </row>
    <row r="2270" spans="1:5">
      <c r="A2270"/>
      <c r="B2270"/>
      <c r="C2270"/>
      <c r="D2270"/>
      <c r="E2270"/>
    </row>
    <row r="2271" spans="1:5">
      <c r="A2271"/>
      <c r="B2271"/>
      <c r="C2271"/>
      <c r="D2271"/>
      <c r="E2271"/>
    </row>
    <row r="2272" spans="1:5">
      <c r="A2272"/>
      <c r="B2272"/>
      <c r="C2272"/>
      <c r="D2272"/>
      <c r="E2272"/>
    </row>
    <row r="2273" spans="1:5">
      <c r="A2273"/>
      <c r="B2273"/>
      <c r="C2273"/>
      <c r="D2273"/>
      <c r="E2273"/>
    </row>
    <row r="2274" spans="1:5">
      <c r="A2274"/>
      <c r="B2274"/>
      <c r="C2274"/>
      <c r="D2274"/>
      <c r="E2274"/>
    </row>
    <row r="2275" spans="1:5">
      <c r="A2275"/>
      <c r="B2275"/>
      <c r="C2275"/>
      <c r="D2275"/>
      <c r="E2275"/>
    </row>
    <row r="2276" spans="1:5">
      <c r="A2276"/>
      <c r="B2276"/>
      <c r="C2276"/>
      <c r="D2276"/>
      <c r="E2276"/>
    </row>
    <row r="2277" spans="1:5">
      <c r="A2277"/>
      <c r="B2277"/>
      <c r="C2277"/>
      <c r="D2277"/>
      <c r="E2277"/>
    </row>
    <row r="2278" spans="1:5">
      <c r="A2278"/>
      <c r="B2278"/>
      <c r="C2278"/>
      <c r="D2278"/>
      <c r="E2278"/>
    </row>
    <row r="2279" spans="1:5">
      <c r="A2279"/>
      <c r="B2279"/>
      <c r="C2279"/>
      <c r="D2279"/>
      <c r="E2279"/>
    </row>
    <row r="2280" spans="1:5">
      <c r="A2280"/>
      <c r="B2280"/>
      <c r="C2280"/>
      <c r="D2280"/>
      <c r="E2280"/>
    </row>
    <row r="2281" spans="1:5">
      <c r="A2281"/>
      <c r="B2281"/>
      <c r="C2281"/>
      <c r="D2281"/>
      <c r="E2281"/>
    </row>
    <row r="2282" spans="1:5">
      <c r="A2282"/>
      <c r="B2282"/>
      <c r="C2282"/>
      <c r="D2282"/>
      <c r="E2282"/>
    </row>
    <row r="2283" spans="1:5">
      <c r="A2283"/>
      <c r="B2283"/>
      <c r="C2283"/>
      <c r="D2283"/>
      <c r="E2283"/>
    </row>
    <row r="2284" spans="1:5">
      <c r="A2284"/>
      <c r="B2284"/>
      <c r="C2284"/>
      <c r="D2284"/>
      <c r="E2284"/>
    </row>
    <row r="2285" spans="1:5">
      <c r="A2285"/>
      <c r="B2285"/>
      <c r="C2285"/>
      <c r="D2285"/>
      <c r="E2285"/>
    </row>
    <row r="2286" spans="1:5">
      <c r="A2286"/>
      <c r="B2286"/>
      <c r="C2286"/>
      <c r="D2286"/>
      <c r="E2286"/>
    </row>
    <row r="2287" spans="1:5">
      <c r="A2287"/>
      <c r="B2287"/>
      <c r="C2287"/>
      <c r="D2287"/>
      <c r="E2287"/>
    </row>
    <row r="2288" spans="1:5">
      <c r="A2288"/>
      <c r="B2288"/>
      <c r="C2288"/>
      <c r="D2288"/>
      <c r="E2288"/>
    </row>
    <row r="2289" spans="1:5">
      <c r="A2289"/>
      <c r="B2289"/>
      <c r="C2289"/>
      <c r="D2289"/>
      <c r="E2289"/>
    </row>
    <row r="2290" spans="1:5">
      <c r="A2290"/>
      <c r="B2290"/>
      <c r="C2290"/>
      <c r="D2290"/>
      <c r="E2290"/>
    </row>
    <row r="2291" spans="1:5">
      <c r="A2291"/>
      <c r="B2291"/>
      <c r="C2291"/>
      <c r="D2291"/>
      <c r="E2291"/>
    </row>
    <row r="2292" spans="1:5">
      <c r="A2292"/>
      <c r="B2292"/>
      <c r="C2292"/>
      <c r="D2292"/>
      <c r="E2292"/>
    </row>
    <row r="2293" spans="1:5">
      <c r="A2293"/>
      <c r="B2293"/>
      <c r="C2293"/>
      <c r="D2293"/>
      <c r="E2293"/>
    </row>
    <row r="2294" spans="1:5">
      <c r="A2294"/>
      <c r="B2294"/>
      <c r="C2294"/>
      <c r="D2294"/>
      <c r="E2294"/>
    </row>
    <row r="2295" spans="1:5">
      <c r="A2295"/>
      <c r="B2295"/>
      <c r="C2295"/>
      <c r="D2295"/>
      <c r="E2295"/>
    </row>
    <row r="2296" spans="1:5">
      <c r="A2296"/>
      <c r="B2296"/>
      <c r="C2296"/>
      <c r="D2296"/>
      <c r="E2296"/>
    </row>
    <row r="2297" spans="1:5">
      <c r="A2297"/>
      <c r="B2297"/>
      <c r="C2297"/>
      <c r="D2297"/>
      <c r="E2297"/>
    </row>
    <row r="2298" spans="1:5">
      <c r="A2298"/>
      <c r="B2298"/>
      <c r="C2298"/>
      <c r="D2298"/>
      <c r="E2298"/>
    </row>
    <row r="2299" spans="1:5">
      <c r="A2299"/>
      <c r="B2299"/>
      <c r="C2299"/>
      <c r="D2299"/>
      <c r="E2299"/>
    </row>
    <row r="2300" spans="1:5">
      <c r="A2300"/>
      <c r="B2300"/>
      <c r="C2300"/>
      <c r="D2300"/>
      <c r="E2300"/>
    </row>
    <row r="2301" spans="1:5">
      <c r="A2301"/>
      <c r="B2301"/>
      <c r="C2301"/>
      <c r="D2301"/>
      <c r="E2301"/>
    </row>
    <row r="2302" spans="1:5">
      <c r="A2302"/>
      <c r="B2302"/>
      <c r="C2302"/>
      <c r="D2302"/>
      <c r="E2302"/>
    </row>
    <row r="2303" spans="1:5">
      <c r="A2303"/>
      <c r="B2303"/>
      <c r="C2303"/>
      <c r="D2303"/>
      <c r="E2303"/>
    </row>
    <row r="2304" spans="1:5">
      <c r="A2304"/>
      <c r="B2304"/>
      <c r="C2304"/>
      <c r="D2304"/>
      <c r="E2304"/>
    </row>
    <row r="2305" spans="1:5">
      <c r="A2305"/>
      <c r="B2305"/>
      <c r="C2305"/>
      <c r="D2305"/>
      <c r="E2305"/>
    </row>
    <row r="2306" spans="1:5">
      <c r="A2306"/>
      <c r="B2306"/>
      <c r="C2306"/>
      <c r="D2306"/>
      <c r="E2306"/>
    </row>
    <row r="2307" spans="1:5">
      <c r="A2307"/>
      <c r="B2307"/>
      <c r="C2307"/>
      <c r="D2307"/>
      <c r="E2307"/>
    </row>
    <row r="2308" spans="1:5">
      <c r="A2308"/>
      <c r="B2308"/>
      <c r="C2308"/>
      <c r="D2308"/>
      <c r="E2308"/>
    </row>
    <row r="2309" spans="1:5">
      <c r="A2309"/>
      <c r="B2309"/>
      <c r="C2309"/>
      <c r="D2309"/>
      <c r="E2309"/>
    </row>
    <row r="2310" spans="1:5">
      <c r="A2310"/>
      <c r="B2310"/>
      <c r="C2310"/>
      <c r="D2310"/>
      <c r="E2310"/>
    </row>
    <row r="2311" spans="1:5">
      <c r="A2311"/>
      <c r="B2311"/>
      <c r="C2311"/>
      <c r="D2311"/>
      <c r="E2311"/>
    </row>
    <row r="2312" spans="1:5">
      <c r="A2312"/>
      <c r="B2312"/>
      <c r="C2312"/>
      <c r="D2312"/>
      <c r="E2312"/>
    </row>
    <row r="2313" spans="1:5">
      <c r="A2313"/>
      <c r="B2313"/>
      <c r="C2313"/>
      <c r="D2313"/>
      <c r="E2313"/>
    </row>
    <row r="2314" spans="1:5">
      <c r="A2314"/>
      <c r="B2314"/>
      <c r="C2314"/>
      <c r="D2314"/>
      <c r="E2314"/>
    </row>
    <row r="2315" spans="1:5">
      <c r="A2315"/>
      <c r="B2315"/>
      <c r="C2315"/>
      <c r="D2315"/>
      <c r="E2315"/>
    </row>
    <row r="2316" spans="1:5">
      <c r="A2316"/>
      <c r="B2316"/>
      <c r="C2316"/>
      <c r="D2316"/>
      <c r="E2316"/>
    </row>
    <row r="2317" spans="1:5">
      <c r="A2317"/>
      <c r="B2317"/>
      <c r="C2317"/>
      <c r="D2317"/>
      <c r="E2317"/>
    </row>
    <row r="2318" spans="1:5">
      <c r="A2318"/>
      <c r="B2318"/>
      <c r="C2318"/>
      <c r="D2318"/>
      <c r="E2318"/>
    </row>
    <row r="2319" spans="1:5">
      <c r="A2319"/>
      <c r="B2319"/>
      <c r="C2319"/>
      <c r="D2319"/>
      <c r="E2319"/>
    </row>
    <row r="2320" spans="1:5">
      <c r="A2320"/>
      <c r="B2320"/>
      <c r="C2320"/>
      <c r="D2320"/>
      <c r="E2320"/>
    </row>
    <row r="2321" spans="1:5">
      <c r="A2321"/>
      <c r="B2321"/>
      <c r="C2321"/>
      <c r="D2321"/>
      <c r="E2321"/>
    </row>
    <row r="2322" spans="1:5">
      <c r="A2322"/>
      <c r="B2322"/>
      <c r="C2322"/>
      <c r="D2322"/>
      <c r="E2322"/>
    </row>
    <row r="2323" spans="1:5">
      <c r="A2323"/>
      <c r="B2323"/>
      <c r="C2323"/>
      <c r="D2323"/>
      <c r="E2323"/>
    </row>
    <row r="2324" spans="1:5">
      <c r="A2324"/>
      <c r="B2324"/>
      <c r="C2324"/>
      <c r="D2324"/>
      <c r="E2324"/>
    </row>
    <row r="2325" spans="1:5">
      <c r="A2325"/>
      <c r="B2325"/>
      <c r="C2325"/>
      <c r="D2325"/>
      <c r="E2325"/>
    </row>
    <row r="2326" spans="1:5">
      <c r="A2326"/>
      <c r="B2326"/>
      <c r="C2326"/>
      <c r="D2326"/>
      <c r="E2326"/>
    </row>
    <row r="2327" spans="1:5">
      <c r="A2327"/>
      <c r="B2327"/>
      <c r="C2327"/>
      <c r="D2327"/>
      <c r="E2327"/>
    </row>
    <row r="2328" spans="1:5">
      <c r="A2328"/>
      <c r="B2328"/>
      <c r="C2328"/>
      <c r="D2328"/>
      <c r="E2328"/>
    </row>
    <row r="2329" spans="1:5">
      <c r="A2329"/>
      <c r="B2329"/>
      <c r="C2329"/>
      <c r="D2329"/>
      <c r="E2329"/>
    </row>
    <row r="2330" spans="1:5">
      <c r="A2330"/>
      <c r="B2330"/>
      <c r="C2330"/>
      <c r="D2330"/>
      <c r="E2330"/>
    </row>
    <row r="2331" spans="1:5">
      <c r="A2331"/>
      <c r="B2331"/>
      <c r="C2331"/>
      <c r="D2331"/>
      <c r="E2331"/>
    </row>
    <row r="2332" spans="1:5">
      <c r="A2332"/>
      <c r="B2332"/>
      <c r="C2332"/>
      <c r="D2332"/>
      <c r="E2332"/>
    </row>
    <row r="2333" spans="1:5">
      <c r="A2333"/>
      <c r="B2333"/>
      <c r="C2333"/>
      <c r="D2333"/>
      <c r="E2333"/>
    </row>
    <row r="2334" spans="1:5">
      <c r="A2334"/>
      <c r="B2334"/>
      <c r="C2334"/>
      <c r="D2334"/>
      <c r="E2334"/>
    </row>
    <row r="2335" spans="1:5">
      <c r="A2335"/>
      <c r="B2335"/>
      <c r="C2335"/>
      <c r="D2335"/>
      <c r="E2335"/>
    </row>
    <row r="2336" spans="1:5">
      <c r="A2336"/>
      <c r="B2336"/>
      <c r="C2336"/>
      <c r="D2336"/>
      <c r="E2336"/>
    </row>
    <row r="2337" spans="1:5">
      <c r="A2337"/>
      <c r="B2337"/>
      <c r="C2337"/>
      <c r="D2337"/>
      <c r="E2337"/>
    </row>
    <row r="2338" spans="1:5">
      <c r="A2338"/>
      <c r="B2338"/>
      <c r="C2338"/>
      <c r="D2338"/>
      <c r="E2338"/>
    </row>
    <row r="2339" spans="1:5">
      <c r="A2339"/>
      <c r="B2339"/>
      <c r="C2339"/>
      <c r="D2339"/>
      <c r="E2339"/>
    </row>
    <row r="2340" spans="1:5">
      <c r="A2340"/>
      <c r="B2340"/>
      <c r="C2340"/>
      <c r="D2340"/>
      <c r="E2340"/>
    </row>
    <row r="2341" spans="1:5">
      <c r="A2341"/>
      <c r="B2341"/>
      <c r="C2341"/>
      <c r="D2341"/>
      <c r="E2341"/>
    </row>
    <row r="2342" spans="1:5">
      <c r="A2342"/>
      <c r="B2342"/>
      <c r="C2342"/>
      <c r="D2342"/>
      <c r="E2342"/>
    </row>
    <row r="2343" spans="1:5">
      <c r="A2343"/>
      <c r="B2343"/>
      <c r="C2343"/>
      <c r="D2343"/>
      <c r="E2343"/>
    </row>
    <row r="2344" spans="1:5">
      <c r="A2344"/>
      <c r="B2344"/>
      <c r="C2344"/>
      <c r="D2344"/>
      <c r="E2344"/>
    </row>
    <row r="2345" spans="1:5">
      <c r="A2345"/>
      <c r="B2345"/>
      <c r="C2345"/>
      <c r="D2345"/>
      <c r="E2345"/>
    </row>
    <row r="2346" spans="1:5">
      <c r="A2346"/>
      <c r="B2346"/>
      <c r="C2346"/>
      <c r="D2346"/>
      <c r="E2346"/>
    </row>
    <row r="2347" spans="1:5">
      <c r="A2347"/>
      <c r="B2347"/>
      <c r="C2347"/>
      <c r="D2347"/>
      <c r="E2347"/>
    </row>
    <row r="2348" spans="1:5">
      <c r="A2348"/>
      <c r="B2348"/>
      <c r="C2348"/>
      <c r="D2348"/>
      <c r="E2348"/>
    </row>
    <row r="2349" spans="1:5">
      <c r="A2349"/>
      <c r="B2349"/>
      <c r="C2349"/>
      <c r="D2349"/>
      <c r="E2349"/>
    </row>
    <row r="2350" spans="1:5">
      <c r="A2350"/>
      <c r="B2350"/>
      <c r="C2350"/>
      <c r="D2350"/>
      <c r="E2350"/>
    </row>
    <row r="2351" spans="1:5">
      <c r="A2351"/>
      <c r="B2351"/>
      <c r="C2351"/>
      <c r="D2351"/>
      <c r="E2351"/>
    </row>
    <row r="2352" spans="1:5">
      <c r="A2352"/>
      <c r="B2352"/>
      <c r="C2352"/>
      <c r="D2352"/>
      <c r="E2352"/>
    </row>
    <row r="2353" spans="1:5">
      <c r="A2353"/>
      <c r="B2353"/>
      <c r="C2353"/>
      <c r="D2353"/>
      <c r="E2353"/>
    </row>
    <row r="2354" spans="1:5">
      <c r="A2354"/>
      <c r="B2354"/>
      <c r="C2354"/>
      <c r="D2354"/>
      <c r="E2354"/>
    </row>
    <row r="2355" spans="1:5">
      <c r="A2355"/>
      <c r="B2355"/>
      <c r="C2355"/>
      <c r="D2355"/>
      <c r="E2355"/>
    </row>
    <row r="2356" spans="1:5">
      <c r="A2356"/>
      <c r="B2356"/>
      <c r="C2356"/>
      <c r="D2356"/>
      <c r="E2356"/>
    </row>
    <row r="2357" spans="1:5">
      <c r="A2357"/>
      <c r="B2357"/>
      <c r="C2357"/>
      <c r="D2357"/>
      <c r="E2357"/>
    </row>
    <row r="2358" spans="1:5">
      <c r="A2358"/>
      <c r="B2358"/>
      <c r="C2358"/>
      <c r="D2358"/>
      <c r="E2358"/>
    </row>
    <row r="2359" spans="1:5">
      <c r="A2359"/>
      <c r="B2359"/>
      <c r="C2359"/>
      <c r="D2359"/>
      <c r="E2359"/>
    </row>
    <row r="2360" spans="1:5">
      <c r="A2360"/>
      <c r="B2360"/>
      <c r="C2360"/>
      <c r="D2360"/>
      <c r="E2360"/>
    </row>
    <row r="2361" spans="1:5">
      <c r="A2361"/>
      <c r="B2361"/>
      <c r="C2361"/>
      <c r="D2361"/>
      <c r="E2361"/>
    </row>
    <row r="2362" spans="1:5">
      <c r="A2362"/>
      <c r="B2362"/>
      <c r="C2362"/>
      <c r="D2362"/>
      <c r="E2362"/>
    </row>
    <row r="2363" spans="1:5">
      <c r="A2363"/>
      <c r="B2363"/>
      <c r="C2363"/>
      <c r="D2363"/>
      <c r="E2363"/>
    </row>
    <row r="2364" spans="1:5">
      <c r="A2364"/>
      <c r="B2364"/>
      <c r="C2364"/>
      <c r="D2364"/>
      <c r="E2364"/>
    </row>
    <row r="2365" spans="1:5">
      <c r="A2365"/>
      <c r="B2365"/>
      <c r="C2365"/>
      <c r="D2365"/>
      <c r="E2365"/>
    </row>
    <row r="2366" spans="1:5">
      <c r="A2366"/>
      <c r="B2366"/>
      <c r="C2366"/>
      <c r="D2366"/>
      <c r="E2366"/>
    </row>
    <row r="2367" spans="1:5">
      <c r="A2367"/>
      <c r="B2367"/>
      <c r="C2367"/>
      <c r="D2367"/>
      <c r="E2367"/>
    </row>
    <row r="2368" spans="1:5">
      <c r="A2368"/>
      <c r="B2368"/>
      <c r="C2368"/>
      <c r="D2368"/>
      <c r="E2368"/>
    </row>
    <row r="2369" spans="1:5">
      <c r="A2369"/>
      <c r="B2369"/>
      <c r="C2369"/>
      <c r="D2369"/>
      <c r="E2369"/>
    </row>
    <row r="2370" spans="1:5">
      <c r="A2370"/>
      <c r="B2370"/>
      <c r="C2370"/>
      <c r="D2370"/>
      <c r="E2370"/>
    </row>
    <row r="2371" spans="1:5">
      <c r="A2371"/>
      <c r="B2371"/>
      <c r="C2371"/>
      <c r="D2371"/>
      <c r="E2371"/>
    </row>
    <row r="2372" spans="1:5">
      <c r="A2372"/>
      <c r="B2372"/>
      <c r="C2372"/>
      <c r="D2372"/>
      <c r="E2372"/>
    </row>
    <row r="2373" spans="1:5">
      <c r="A2373"/>
      <c r="B2373"/>
      <c r="C2373"/>
      <c r="D2373"/>
      <c r="E2373"/>
    </row>
    <row r="2374" spans="1:5">
      <c r="A2374"/>
      <c r="B2374"/>
      <c r="C2374"/>
      <c r="D2374"/>
      <c r="E2374"/>
    </row>
    <row r="2375" spans="1:5">
      <c r="A2375"/>
      <c r="B2375"/>
      <c r="C2375"/>
      <c r="D2375"/>
      <c r="E2375"/>
    </row>
    <row r="2376" spans="1:5">
      <c r="A2376"/>
      <c r="B2376"/>
      <c r="C2376"/>
      <c r="D2376"/>
      <c r="E2376"/>
    </row>
    <row r="2377" spans="1:5">
      <c r="A2377"/>
      <c r="B2377"/>
      <c r="C2377"/>
      <c r="D2377"/>
      <c r="E2377"/>
    </row>
    <row r="2378" spans="1:5">
      <c r="A2378"/>
      <c r="B2378"/>
      <c r="C2378"/>
      <c r="D2378"/>
      <c r="E2378"/>
    </row>
    <row r="2379" spans="1:5">
      <c r="A2379"/>
      <c r="B2379"/>
      <c r="C2379"/>
      <c r="D2379"/>
      <c r="E2379"/>
    </row>
    <row r="2380" spans="1:5">
      <c r="A2380"/>
      <c r="B2380"/>
      <c r="C2380"/>
      <c r="D2380"/>
      <c r="E2380"/>
    </row>
    <row r="2381" spans="1:5">
      <c r="A2381"/>
      <c r="B2381"/>
      <c r="C2381"/>
      <c r="D2381"/>
      <c r="E2381"/>
    </row>
    <row r="2382" spans="1:5">
      <c r="A2382"/>
      <c r="B2382"/>
      <c r="C2382"/>
      <c r="D2382"/>
      <c r="E2382"/>
    </row>
    <row r="2383" spans="1:5">
      <c r="A2383"/>
      <c r="B2383"/>
      <c r="C2383"/>
      <c r="D2383"/>
      <c r="E2383"/>
    </row>
    <row r="2384" spans="1:5">
      <c r="A2384"/>
      <c r="B2384"/>
      <c r="C2384"/>
      <c r="D2384"/>
      <c r="E2384"/>
    </row>
    <row r="2385" spans="1:5">
      <c r="A2385"/>
      <c r="B2385"/>
      <c r="C2385"/>
      <c r="D2385"/>
      <c r="E2385"/>
    </row>
    <row r="2386" spans="1:5">
      <c r="A2386"/>
      <c r="B2386"/>
      <c r="C2386"/>
      <c r="D2386"/>
      <c r="E2386"/>
    </row>
    <row r="2387" spans="1:5">
      <c r="A2387"/>
      <c r="B2387"/>
      <c r="C2387"/>
      <c r="D2387"/>
      <c r="E2387"/>
    </row>
    <row r="2388" spans="1:5">
      <c r="A2388"/>
      <c r="B2388"/>
      <c r="C2388"/>
      <c r="D2388"/>
      <c r="E2388"/>
    </row>
    <row r="2389" spans="1:5">
      <c r="A2389"/>
      <c r="B2389"/>
      <c r="C2389"/>
      <c r="D2389"/>
      <c r="E2389"/>
    </row>
    <row r="2390" spans="1:5">
      <c r="A2390"/>
      <c r="B2390"/>
      <c r="C2390"/>
      <c r="D2390"/>
      <c r="E2390"/>
    </row>
    <row r="2391" spans="1:5">
      <c r="A2391"/>
      <c r="B2391"/>
      <c r="C2391"/>
      <c r="D2391"/>
      <c r="E2391"/>
    </row>
    <row r="2392" spans="1:5">
      <c r="A2392"/>
      <c r="B2392"/>
      <c r="C2392"/>
      <c r="D2392"/>
      <c r="E2392"/>
    </row>
    <row r="2393" spans="1:5">
      <c r="A2393"/>
      <c r="B2393"/>
      <c r="C2393"/>
      <c r="D2393"/>
      <c r="E2393"/>
    </row>
    <row r="2394" spans="1:5">
      <c r="A2394"/>
      <c r="B2394"/>
      <c r="C2394"/>
      <c r="D2394"/>
      <c r="E2394"/>
    </row>
    <row r="2395" spans="1:5">
      <c r="A2395"/>
      <c r="B2395"/>
      <c r="C2395"/>
      <c r="D2395"/>
      <c r="E2395"/>
    </row>
    <row r="2396" spans="1:5">
      <c r="A2396"/>
      <c r="B2396"/>
      <c r="C2396"/>
      <c r="D2396"/>
      <c r="E2396"/>
    </row>
    <row r="2397" spans="1:5">
      <c r="A2397"/>
      <c r="B2397"/>
      <c r="C2397"/>
      <c r="D2397"/>
      <c r="E2397"/>
    </row>
    <row r="2398" spans="1:5">
      <c r="A2398"/>
      <c r="B2398"/>
      <c r="C2398"/>
      <c r="D2398"/>
      <c r="E2398"/>
    </row>
    <row r="2399" spans="1:5">
      <c r="A2399"/>
      <c r="B2399"/>
      <c r="C2399"/>
      <c r="D2399"/>
      <c r="E2399"/>
    </row>
    <row r="2400" spans="1:5">
      <c r="A2400"/>
      <c r="B2400"/>
      <c r="C2400"/>
      <c r="D2400"/>
      <c r="E2400"/>
    </row>
    <row r="2401" spans="1:5">
      <c r="A2401"/>
      <c r="B2401"/>
      <c r="C2401"/>
      <c r="D2401"/>
      <c r="E2401"/>
    </row>
    <row r="2402" spans="1:5">
      <c r="A2402"/>
      <c r="B2402"/>
      <c r="C2402"/>
      <c r="D2402"/>
      <c r="E2402"/>
    </row>
    <row r="2403" spans="1:5">
      <c r="A2403"/>
      <c r="B2403"/>
      <c r="C2403"/>
      <c r="D2403"/>
      <c r="E2403"/>
    </row>
    <row r="2404" spans="1:5">
      <c r="A2404"/>
      <c r="B2404"/>
      <c r="C2404"/>
      <c r="D2404"/>
      <c r="E2404"/>
    </row>
    <row r="2405" spans="1:5">
      <c r="A2405"/>
      <c r="B2405"/>
      <c r="C2405"/>
      <c r="D2405"/>
      <c r="E2405"/>
    </row>
    <row r="2406" spans="1:5">
      <c r="A2406"/>
      <c r="B2406"/>
      <c r="C2406"/>
      <c r="D2406"/>
      <c r="E2406"/>
    </row>
    <row r="2407" spans="1:5">
      <c r="A2407"/>
      <c r="B2407"/>
      <c r="C2407"/>
      <c r="D2407"/>
      <c r="E2407"/>
    </row>
    <row r="2408" spans="1:5">
      <c r="A2408"/>
      <c r="B2408"/>
      <c r="C2408"/>
      <c r="D2408"/>
      <c r="E2408"/>
    </row>
    <row r="2409" spans="1:5">
      <c r="A2409"/>
      <c r="B2409"/>
      <c r="C2409"/>
      <c r="D2409"/>
      <c r="E2409"/>
    </row>
    <row r="2410" spans="1:5">
      <c r="A2410"/>
      <c r="B2410"/>
      <c r="C2410"/>
      <c r="D2410"/>
      <c r="E2410"/>
    </row>
    <row r="2411" spans="1:5">
      <c r="A2411"/>
      <c r="B2411"/>
      <c r="C2411"/>
      <c r="D2411"/>
      <c r="E2411"/>
    </row>
    <row r="2412" spans="1:5">
      <c r="A2412"/>
      <c r="B2412"/>
      <c r="C2412"/>
      <c r="D2412"/>
      <c r="E2412"/>
    </row>
    <row r="2413" spans="1:5">
      <c r="A2413"/>
      <c r="B2413"/>
      <c r="C2413"/>
      <c r="D2413"/>
      <c r="E2413"/>
    </row>
    <row r="2414" spans="1:5">
      <c r="A2414"/>
      <c r="B2414"/>
      <c r="C2414"/>
      <c r="D2414"/>
      <c r="E2414"/>
    </row>
    <row r="2415" spans="1:5">
      <c r="A2415"/>
      <c r="B2415"/>
      <c r="C2415"/>
      <c r="D2415"/>
      <c r="E2415"/>
    </row>
    <row r="2416" spans="1:5">
      <c r="A2416"/>
      <c r="B2416"/>
      <c r="C2416"/>
      <c r="D2416"/>
      <c r="E2416"/>
    </row>
    <row r="2417" spans="1:5">
      <c r="A2417"/>
      <c r="B2417"/>
      <c r="C2417"/>
      <c r="D2417"/>
      <c r="E2417"/>
    </row>
    <row r="2418" spans="1:5">
      <c r="A2418"/>
      <c r="B2418"/>
      <c r="C2418"/>
      <c r="D2418"/>
      <c r="E2418"/>
    </row>
    <row r="2419" spans="1:5">
      <c r="A2419"/>
      <c r="B2419"/>
      <c r="C2419"/>
      <c r="D2419"/>
      <c r="E2419"/>
    </row>
    <row r="2420" spans="1:5">
      <c r="A2420"/>
      <c r="B2420"/>
      <c r="C2420"/>
      <c r="D2420"/>
      <c r="E2420"/>
    </row>
    <row r="2421" spans="1:5">
      <c r="A2421"/>
      <c r="B2421"/>
      <c r="C2421"/>
      <c r="D2421"/>
      <c r="E2421"/>
    </row>
    <row r="2422" spans="1:5">
      <c r="A2422"/>
      <c r="B2422"/>
      <c r="C2422"/>
      <c r="D2422"/>
      <c r="E2422"/>
    </row>
    <row r="2423" spans="1:5">
      <c r="A2423"/>
      <c r="B2423"/>
      <c r="C2423"/>
      <c r="D2423"/>
      <c r="E2423"/>
    </row>
    <row r="2424" spans="1:5">
      <c r="A2424"/>
      <c r="B2424"/>
      <c r="C2424"/>
      <c r="D2424"/>
      <c r="E2424"/>
    </row>
    <row r="2425" spans="1:5">
      <c r="A2425"/>
      <c r="B2425"/>
      <c r="C2425"/>
      <c r="D2425"/>
      <c r="E2425"/>
    </row>
    <row r="2426" spans="1:5">
      <c r="A2426"/>
      <c r="B2426"/>
      <c r="C2426"/>
      <c r="D2426"/>
      <c r="E2426"/>
    </row>
    <row r="2427" spans="1:5">
      <c r="A2427"/>
      <c r="B2427"/>
      <c r="C2427"/>
      <c r="D2427"/>
      <c r="E2427"/>
    </row>
    <row r="2428" spans="1:5">
      <c r="A2428"/>
      <c r="B2428"/>
      <c r="C2428"/>
      <c r="D2428"/>
      <c r="E2428"/>
    </row>
    <row r="2429" spans="1:5">
      <c r="A2429"/>
      <c r="B2429"/>
      <c r="C2429"/>
      <c r="D2429"/>
      <c r="E2429"/>
    </row>
    <row r="2430" spans="1:5">
      <c r="A2430"/>
      <c r="B2430"/>
      <c r="C2430"/>
      <c r="D2430"/>
      <c r="E2430"/>
    </row>
    <row r="2431" spans="1:5">
      <c r="A2431"/>
      <c r="B2431"/>
      <c r="C2431"/>
      <c r="D2431"/>
      <c r="E2431"/>
    </row>
    <row r="2432" spans="1:5">
      <c r="A2432"/>
      <c r="B2432"/>
      <c r="C2432"/>
      <c r="D2432"/>
      <c r="E2432"/>
    </row>
    <row r="2433" spans="1:5">
      <c r="A2433"/>
      <c r="B2433"/>
      <c r="C2433"/>
      <c r="D2433"/>
      <c r="E2433"/>
    </row>
    <row r="2434" spans="1:5">
      <c r="A2434"/>
      <c r="B2434"/>
      <c r="C2434"/>
      <c r="D2434"/>
      <c r="E2434"/>
    </row>
    <row r="2435" spans="1:5">
      <c r="A2435"/>
      <c r="B2435"/>
      <c r="C2435"/>
      <c r="D2435"/>
      <c r="E2435"/>
    </row>
    <row r="2436" spans="1:5">
      <c r="A2436"/>
      <c r="B2436"/>
      <c r="C2436"/>
      <c r="D2436"/>
      <c r="E2436"/>
    </row>
    <row r="2437" spans="1:5">
      <c r="A2437"/>
      <c r="B2437"/>
      <c r="C2437"/>
      <c r="D2437"/>
      <c r="E2437"/>
    </row>
    <row r="2438" spans="1:5">
      <c r="A2438"/>
      <c r="B2438"/>
      <c r="C2438"/>
      <c r="D2438"/>
      <c r="E2438"/>
    </row>
    <row r="2439" spans="1:5">
      <c r="A2439"/>
      <c r="B2439"/>
      <c r="C2439"/>
      <c r="D2439"/>
      <c r="E2439"/>
    </row>
    <row r="2440" spans="1:5">
      <c r="A2440"/>
      <c r="B2440"/>
      <c r="C2440"/>
      <c r="D2440"/>
      <c r="E2440"/>
    </row>
    <row r="2441" spans="1:5">
      <c r="A2441"/>
      <c r="B2441"/>
      <c r="C2441"/>
      <c r="D2441"/>
      <c r="E2441"/>
    </row>
    <row r="2442" spans="1:5">
      <c r="A2442"/>
      <c r="B2442"/>
      <c r="C2442"/>
      <c r="D2442"/>
      <c r="E2442"/>
    </row>
    <row r="2443" spans="1:5">
      <c r="A2443"/>
      <c r="B2443"/>
      <c r="C2443"/>
      <c r="D2443"/>
      <c r="E2443"/>
    </row>
    <row r="2444" spans="1:5">
      <c r="A2444"/>
      <c r="B2444"/>
      <c r="C2444"/>
      <c r="D2444"/>
      <c r="E2444"/>
    </row>
    <row r="2445" spans="1:5">
      <c r="A2445"/>
      <c r="B2445"/>
      <c r="C2445"/>
      <c r="D2445"/>
      <c r="E2445"/>
    </row>
    <row r="2446" spans="1:5">
      <c r="A2446"/>
      <c r="B2446"/>
      <c r="C2446"/>
      <c r="D2446"/>
      <c r="E2446"/>
    </row>
    <row r="2447" spans="1:5">
      <c r="A2447"/>
      <c r="B2447"/>
      <c r="C2447"/>
      <c r="D2447"/>
      <c r="E2447"/>
    </row>
    <row r="2448" spans="1:5">
      <c r="A2448"/>
      <c r="B2448"/>
      <c r="C2448"/>
      <c r="D2448"/>
      <c r="E2448"/>
    </row>
    <row r="2449" spans="1:5">
      <c r="A2449"/>
      <c r="B2449"/>
      <c r="C2449"/>
      <c r="D2449"/>
      <c r="E2449"/>
    </row>
    <row r="2450" spans="1:5">
      <c r="A2450"/>
      <c r="B2450"/>
      <c r="C2450"/>
      <c r="D2450"/>
      <c r="E2450"/>
    </row>
    <row r="2451" spans="1:5">
      <c r="A2451"/>
      <c r="B2451"/>
      <c r="C2451"/>
      <c r="D2451"/>
      <c r="E2451"/>
    </row>
    <row r="2452" spans="1:5">
      <c r="A2452"/>
      <c r="B2452"/>
      <c r="C2452"/>
      <c r="D2452"/>
      <c r="E2452"/>
    </row>
    <row r="2453" spans="1:5">
      <c r="A2453"/>
      <c r="B2453"/>
      <c r="C2453"/>
      <c r="D2453"/>
      <c r="E2453"/>
    </row>
    <row r="2454" spans="1:5">
      <c r="A2454"/>
      <c r="B2454"/>
      <c r="C2454"/>
      <c r="D2454"/>
      <c r="E2454"/>
    </row>
    <row r="2455" spans="1:5">
      <c r="A2455"/>
      <c r="B2455"/>
      <c r="C2455"/>
      <c r="D2455"/>
      <c r="E2455"/>
    </row>
    <row r="2456" spans="1:5">
      <c r="A2456"/>
      <c r="B2456"/>
      <c r="C2456"/>
      <c r="D2456"/>
      <c r="E2456"/>
    </row>
    <row r="2457" spans="1:5">
      <c r="A2457"/>
      <c r="B2457"/>
      <c r="C2457"/>
      <c r="D2457"/>
      <c r="E2457"/>
    </row>
    <row r="2458" spans="1:5">
      <c r="A2458"/>
      <c r="B2458"/>
      <c r="C2458"/>
      <c r="D2458"/>
      <c r="E2458"/>
    </row>
    <row r="2459" spans="1:5">
      <c r="A2459"/>
      <c r="B2459"/>
      <c r="C2459"/>
      <c r="D2459"/>
      <c r="E2459"/>
    </row>
    <row r="2460" spans="1:5">
      <c r="A2460"/>
      <c r="B2460"/>
      <c r="C2460"/>
      <c r="D2460"/>
      <c r="E2460"/>
    </row>
    <row r="2461" spans="1:5">
      <c r="A2461"/>
      <c r="B2461"/>
      <c r="C2461"/>
      <c r="D2461"/>
      <c r="E2461"/>
    </row>
    <row r="2462" spans="1:5">
      <c r="A2462"/>
      <c r="B2462"/>
      <c r="C2462"/>
      <c r="D2462"/>
      <c r="E2462"/>
    </row>
    <row r="2463" spans="1:5">
      <c r="A2463"/>
      <c r="B2463"/>
      <c r="C2463"/>
      <c r="D2463"/>
      <c r="E2463"/>
    </row>
    <row r="2464" spans="1:5">
      <c r="A2464"/>
      <c r="B2464"/>
      <c r="C2464"/>
      <c r="D2464"/>
      <c r="E2464"/>
    </row>
    <row r="2465" spans="1:5">
      <c r="A2465"/>
      <c r="B2465"/>
      <c r="C2465"/>
      <c r="D2465"/>
      <c r="E2465"/>
    </row>
    <row r="2466" spans="1:5">
      <c r="A2466"/>
      <c r="B2466"/>
      <c r="C2466"/>
      <c r="D2466"/>
      <c r="E2466"/>
    </row>
    <row r="2467" spans="1:5">
      <c r="A2467"/>
      <c r="B2467"/>
      <c r="C2467"/>
      <c r="D2467"/>
      <c r="E2467"/>
    </row>
    <row r="2468" spans="1:5">
      <c r="A2468"/>
      <c r="B2468"/>
      <c r="C2468"/>
      <c r="D2468"/>
      <c r="E2468"/>
    </row>
    <row r="2469" spans="1:5">
      <c r="A2469"/>
      <c r="B2469"/>
      <c r="C2469"/>
      <c r="D2469"/>
      <c r="E2469"/>
    </row>
    <row r="2470" spans="1:5">
      <c r="A2470"/>
      <c r="B2470"/>
      <c r="C2470"/>
      <c r="D2470"/>
      <c r="E2470"/>
    </row>
    <row r="2471" spans="1:5">
      <c r="A2471"/>
      <c r="B2471"/>
      <c r="C2471"/>
      <c r="D2471"/>
      <c r="E2471"/>
    </row>
    <row r="2472" spans="1:5">
      <c r="A2472"/>
      <c r="B2472"/>
      <c r="C2472"/>
      <c r="D2472"/>
      <c r="E2472"/>
    </row>
    <row r="2473" spans="1:5">
      <c r="A2473"/>
      <c r="B2473"/>
      <c r="C2473"/>
      <c r="D2473"/>
      <c r="E2473"/>
    </row>
    <row r="2474" spans="1:5">
      <c r="A2474"/>
      <c r="B2474"/>
      <c r="C2474"/>
      <c r="D2474"/>
      <c r="E2474"/>
    </row>
    <row r="2475" spans="1:5">
      <c r="A2475"/>
      <c r="B2475"/>
      <c r="C2475"/>
      <c r="D2475"/>
      <c r="E2475"/>
    </row>
    <row r="2476" spans="1:5">
      <c r="A2476"/>
      <c r="B2476"/>
      <c r="C2476"/>
      <c r="D2476"/>
      <c r="E2476"/>
    </row>
    <row r="2477" spans="1:5">
      <c r="A2477"/>
      <c r="B2477"/>
      <c r="C2477"/>
      <c r="D2477"/>
      <c r="E2477"/>
    </row>
    <row r="2478" spans="1:5">
      <c r="A2478"/>
      <c r="B2478"/>
      <c r="C2478"/>
      <c r="D2478"/>
      <c r="E2478"/>
    </row>
    <row r="2479" spans="1:5">
      <c r="A2479"/>
      <c r="B2479"/>
      <c r="C2479"/>
      <c r="D2479"/>
      <c r="E2479"/>
    </row>
    <row r="2480" spans="1:5">
      <c r="A2480"/>
      <c r="B2480"/>
      <c r="C2480"/>
      <c r="D2480"/>
      <c r="E2480"/>
    </row>
    <row r="2481" spans="1:5">
      <c r="A2481"/>
      <c r="B2481"/>
      <c r="C2481"/>
      <c r="D2481"/>
      <c r="E2481"/>
    </row>
    <row r="2482" spans="1:5">
      <c r="A2482"/>
      <c r="B2482"/>
      <c r="C2482"/>
      <c r="D2482"/>
      <c r="E2482"/>
    </row>
    <row r="2483" spans="1:5">
      <c r="A2483"/>
      <c r="B2483"/>
      <c r="C2483"/>
      <c r="D2483"/>
      <c r="E2483"/>
    </row>
    <row r="2484" spans="1:5">
      <c r="A2484"/>
      <c r="B2484"/>
      <c r="C2484"/>
      <c r="D2484"/>
      <c r="E2484"/>
    </row>
    <row r="2485" spans="1:5">
      <c r="A2485"/>
      <c r="B2485"/>
      <c r="C2485"/>
      <c r="D2485"/>
      <c r="E2485"/>
    </row>
    <row r="2486" spans="1:5">
      <c r="A2486"/>
      <c r="B2486"/>
      <c r="C2486"/>
      <c r="D2486"/>
      <c r="E2486"/>
    </row>
    <row r="2487" spans="1:5">
      <c r="A2487"/>
      <c r="B2487"/>
      <c r="C2487"/>
      <c r="D2487"/>
      <c r="E2487"/>
    </row>
    <row r="2488" spans="1:5">
      <c r="A2488"/>
      <c r="B2488"/>
      <c r="C2488"/>
      <c r="D2488"/>
      <c r="E2488"/>
    </row>
    <row r="2489" spans="1:5">
      <c r="A2489"/>
      <c r="B2489"/>
      <c r="C2489"/>
      <c r="D2489"/>
      <c r="E2489"/>
    </row>
    <row r="2490" spans="1:5">
      <c r="A2490"/>
      <c r="B2490"/>
      <c r="C2490"/>
      <c r="D2490"/>
      <c r="E2490"/>
    </row>
    <row r="2491" spans="1:5">
      <c r="A2491"/>
      <c r="B2491"/>
      <c r="C2491"/>
      <c r="D2491"/>
      <c r="E2491"/>
    </row>
    <row r="2492" spans="1:5">
      <c r="A2492"/>
      <c r="B2492"/>
      <c r="C2492"/>
      <c r="D2492"/>
      <c r="E2492"/>
    </row>
    <row r="2493" spans="1:5">
      <c r="A2493"/>
      <c r="B2493"/>
      <c r="C2493"/>
      <c r="D2493"/>
      <c r="E2493"/>
    </row>
    <row r="2494" spans="1:5">
      <c r="A2494"/>
      <c r="B2494"/>
      <c r="C2494"/>
      <c r="D2494"/>
      <c r="E2494"/>
    </row>
    <row r="2495" spans="1:5">
      <c r="A2495"/>
      <c r="B2495"/>
      <c r="C2495"/>
      <c r="D2495"/>
      <c r="E2495"/>
    </row>
    <row r="2496" spans="1:5">
      <c r="A2496"/>
      <c r="B2496"/>
      <c r="C2496"/>
      <c r="D2496"/>
      <c r="E2496"/>
    </row>
    <row r="2497" spans="1:5">
      <c r="A2497"/>
      <c r="B2497"/>
      <c r="C2497"/>
      <c r="D2497"/>
      <c r="E2497"/>
    </row>
    <row r="2498" spans="1:5">
      <c r="A2498"/>
      <c r="B2498"/>
      <c r="C2498"/>
      <c r="D2498"/>
      <c r="E2498"/>
    </row>
    <row r="2499" spans="1:5">
      <c r="A2499"/>
      <c r="B2499"/>
      <c r="C2499"/>
      <c r="D2499"/>
      <c r="E2499"/>
    </row>
    <row r="2500" spans="1:5">
      <c r="A2500"/>
      <c r="B2500"/>
      <c r="C2500"/>
      <c r="D2500"/>
      <c r="E2500"/>
    </row>
    <row r="2501" spans="1:5">
      <c r="A2501"/>
      <c r="B2501"/>
      <c r="C2501"/>
      <c r="D2501"/>
      <c r="E2501"/>
    </row>
    <row r="2502" spans="1:5">
      <c r="A2502"/>
      <c r="B2502"/>
      <c r="C2502"/>
      <c r="D2502"/>
      <c r="E2502"/>
    </row>
    <row r="2503" spans="1:5">
      <c r="A2503"/>
      <c r="B2503"/>
      <c r="C2503"/>
      <c r="D2503"/>
      <c r="E2503"/>
    </row>
    <row r="2504" spans="1:5">
      <c r="A2504"/>
      <c r="B2504"/>
      <c r="C2504"/>
      <c r="D2504"/>
      <c r="E2504"/>
    </row>
    <row r="2505" spans="1:5">
      <c r="A2505"/>
      <c r="B2505"/>
      <c r="C2505"/>
      <c r="D2505"/>
      <c r="E2505"/>
    </row>
    <row r="2506" spans="1:5">
      <c r="A2506"/>
      <c r="B2506"/>
      <c r="C2506"/>
      <c r="D2506"/>
      <c r="E2506"/>
    </row>
    <row r="2507" spans="1:5">
      <c r="A2507"/>
      <c r="B2507"/>
      <c r="C2507"/>
      <c r="D2507"/>
      <c r="E2507"/>
    </row>
    <row r="2508" spans="1:5">
      <c r="A2508"/>
      <c r="B2508"/>
      <c r="C2508"/>
      <c r="D2508"/>
      <c r="E2508"/>
    </row>
    <row r="2509" spans="1:5">
      <c r="A2509"/>
      <c r="B2509"/>
      <c r="C2509"/>
      <c r="D2509"/>
      <c r="E2509"/>
    </row>
    <row r="2510" spans="1:5">
      <c r="A2510"/>
      <c r="B2510"/>
      <c r="C2510"/>
      <c r="D2510"/>
      <c r="E2510"/>
    </row>
    <row r="2511" spans="1:5">
      <c r="A2511"/>
      <c r="B2511"/>
      <c r="C2511"/>
      <c r="D2511"/>
      <c r="E2511"/>
    </row>
    <row r="2512" spans="1:5">
      <c r="A2512"/>
      <c r="B2512"/>
      <c r="C2512"/>
      <c r="D2512"/>
      <c r="E2512"/>
    </row>
    <row r="2513" spans="1:5">
      <c r="A2513"/>
      <c r="B2513"/>
      <c r="C2513"/>
      <c r="D2513"/>
      <c r="E2513"/>
    </row>
    <row r="2514" spans="1:5">
      <c r="A2514"/>
      <c r="B2514"/>
      <c r="C2514"/>
      <c r="D2514"/>
      <c r="E2514"/>
    </row>
    <row r="2515" spans="1:5">
      <c r="A2515"/>
      <c r="B2515"/>
      <c r="C2515"/>
      <c r="D2515"/>
      <c r="E2515"/>
    </row>
    <row r="2516" spans="1:5">
      <c r="A2516"/>
      <c r="B2516"/>
      <c r="C2516"/>
      <c r="D2516"/>
      <c r="E2516"/>
    </row>
    <row r="2517" spans="1:5">
      <c r="A2517"/>
      <c r="B2517"/>
      <c r="C2517"/>
      <c r="D2517"/>
      <c r="E2517"/>
    </row>
    <row r="2518" spans="1:5">
      <c r="A2518"/>
      <c r="B2518"/>
      <c r="C2518"/>
      <c r="D2518"/>
      <c r="E2518"/>
    </row>
    <row r="2519" spans="1:5">
      <c r="A2519"/>
      <c r="B2519"/>
      <c r="C2519"/>
      <c r="D2519"/>
      <c r="E2519"/>
    </row>
    <row r="2520" spans="1:5">
      <c r="A2520"/>
      <c r="B2520"/>
      <c r="C2520"/>
      <c r="D2520"/>
      <c r="E2520"/>
    </row>
    <row r="2521" spans="1:5">
      <c r="A2521"/>
      <c r="B2521"/>
      <c r="C2521"/>
      <c r="D2521"/>
      <c r="E2521"/>
    </row>
    <row r="2522" spans="1:5">
      <c r="A2522"/>
      <c r="B2522"/>
      <c r="C2522"/>
      <c r="D2522"/>
      <c r="E2522"/>
    </row>
    <row r="2523" spans="1:5">
      <c r="A2523"/>
      <c r="B2523"/>
      <c r="C2523"/>
      <c r="D2523"/>
      <c r="E2523"/>
    </row>
    <row r="2524" spans="1:5">
      <c r="A2524"/>
      <c r="B2524"/>
      <c r="C2524"/>
      <c r="D2524"/>
      <c r="E2524"/>
    </row>
    <row r="2525" spans="1:5">
      <c r="A2525"/>
      <c r="B2525"/>
      <c r="C2525"/>
      <c r="D2525"/>
      <c r="E2525"/>
    </row>
    <row r="2526" spans="1:5">
      <c r="A2526"/>
      <c r="B2526"/>
      <c r="C2526"/>
      <c r="D2526"/>
      <c r="E2526"/>
    </row>
    <row r="2527" spans="1:5">
      <c r="A2527"/>
      <c r="B2527"/>
      <c r="C2527"/>
      <c r="D2527"/>
      <c r="E2527"/>
    </row>
    <row r="2528" spans="1:5">
      <c r="A2528"/>
      <c r="B2528"/>
      <c r="C2528"/>
      <c r="D2528"/>
      <c r="E2528"/>
    </row>
    <row r="2529" spans="1:5">
      <c r="A2529"/>
      <c r="B2529"/>
      <c r="C2529"/>
      <c r="D2529"/>
      <c r="E2529"/>
    </row>
    <row r="2530" spans="1:5">
      <c r="A2530"/>
      <c r="B2530"/>
      <c r="C2530"/>
      <c r="D2530"/>
      <c r="E2530"/>
    </row>
    <row r="2531" spans="1:5">
      <c r="A2531"/>
      <c r="B2531"/>
      <c r="C2531"/>
      <c r="D2531"/>
      <c r="E2531"/>
    </row>
    <row r="2532" spans="1:5">
      <c r="A2532"/>
      <c r="B2532"/>
      <c r="C2532"/>
      <c r="D2532"/>
      <c r="E2532"/>
    </row>
    <row r="2533" spans="1:5">
      <c r="A2533"/>
      <c r="B2533"/>
      <c r="C2533"/>
      <c r="D2533"/>
      <c r="E2533"/>
    </row>
    <row r="2534" spans="1:5">
      <c r="A2534"/>
      <c r="B2534"/>
      <c r="C2534"/>
      <c r="D2534"/>
      <c r="E2534"/>
    </row>
    <row r="2535" spans="1:5">
      <c r="A2535"/>
      <c r="B2535"/>
      <c r="C2535"/>
      <c r="D2535"/>
      <c r="E2535"/>
    </row>
    <row r="2536" spans="1:5">
      <c r="A2536"/>
      <c r="B2536"/>
      <c r="C2536"/>
      <c r="D2536"/>
      <c r="E2536"/>
    </row>
    <row r="2537" spans="1:5">
      <c r="A2537"/>
      <c r="B2537"/>
      <c r="C2537"/>
      <c r="D2537"/>
      <c r="E2537"/>
    </row>
    <row r="2538" spans="1:5">
      <c r="A2538"/>
      <c r="B2538"/>
      <c r="C2538"/>
      <c r="D2538"/>
      <c r="E2538"/>
    </row>
    <row r="2539" spans="1:5">
      <c r="A2539"/>
      <c r="B2539"/>
      <c r="C2539"/>
      <c r="D2539"/>
      <c r="E2539"/>
    </row>
    <row r="2540" spans="1:5">
      <c r="A2540"/>
      <c r="B2540"/>
      <c r="C2540"/>
      <c r="D2540"/>
      <c r="E2540"/>
    </row>
    <row r="2541" spans="1:5">
      <c r="A2541"/>
      <c r="B2541"/>
      <c r="C2541"/>
      <c r="D2541"/>
      <c r="E2541"/>
    </row>
    <row r="2542" spans="1:5">
      <c r="A2542"/>
      <c r="B2542"/>
      <c r="C2542"/>
      <c r="D2542"/>
      <c r="E2542"/>
    </row>
    <row r="2543" spans="1:5">
      <c r="A2543"/>
      <c r="B2543"/>
      <c r="C2543"/>
      <c r="D2543"/>
      <c r="E2543"/>
    </row>
    <row r="2544" spans="1:5">
      <c r="A2544"/>
      <c r="B2544"/>
      <c r="C2544"/>
      <c r="D2544"/>
      <c r="E2544"/>
    </row>
    <row r="2545" spans="1:5">
      <c r="A2545"/>
      <c r="B2545"/>
      <c r="C2545"/>
      <c r="D2545"/>
      <c r="E2545"/>
    </row>
    <row r="2546" spans="1:5">
      <c r="A2546"/>
      <c r="B2546"/>
      <c r="C2546"/>
      <c r="D2546"/>
      <c r="E2546"/>
    </row>
    <row r="2547" spans="1:5">
      <c r="A2547"/>
      <c r="B2547"/>
      <c r="C2547"/>
      <c r="D2547"/>
      <c r="E2547"/>
    </row>
    <row r="2548" spans="1:5">
      <c r="A2548"/>
      <c r="B2548"/>
      <c r="C2548"/>
      <c r="D2548"/>
      <c r="E2548"/>
    </row>
    <row r="2549" spans="1:5">
      <c r="A2549"/>
      <c r="B2549"/>
      <c r="C2549"/>
      <c r="D2549"/>
      <c r="E2549"/>
    </row>
    <row r="2550" spans="1:5">
      <c r="A2550"/>
      <c r="B2550"/>
      <c r="C2550"/>
      <c r="D2550"/>
      <c r="E2550"/>
    </row>
    <row r="2551" spans="1:5">
      <c r="A2551"/>
      <c r="B2551"/>
      <c r="C2551"/>
      <c r="D2551"/>
      <c r="E2551"/>
    </row>
    <row r="2552" spans="1:5">
      <c r="A2552"/>
      <c r="B2552"/>
      <c r="C2552"/>
      <c r="D2552"/>
      <c r="E2552"/>
    </row>
    <row r="2553" spans="1:5">
      <c r="A2553"/>
      <c r="B2553"/>
      <c r="C2553"/>
      <c r="D2553"/>
      <c r="E2553"/>
    </row>
    <row r="2554" spans="1:5">
      <c r="A2554"/>
      <c r="B2554"/>
      <c r="C2554"/>
      <c r="D2554"/>
      <c r="E2554"/>
    </row>
    <row r="2555" spans="1:5">
      <c r="A2555"/>
      <c r="B2555"/>
      <c r="C2555"/>
      <c r="D2555"/>
      <c r="E2555"/>
    </row>
    <row r="2556" spans="1:5">
      <c r="A2556"/>
      <c r="B2556"/>
      <c r="C2556"/>
      <c r="D2556"/>
      <c r="E2556"/>
    </row>
    <row r="2557" spans="1:5">
      <c r="A2557"/>
      <c r="B2557"/>
      <c r="C2557"/>
      <c r="D2557"/>
      <c r="E2557"/>
    </row>
    <row r="2558" spans="1:5">
      <c r="A2558"/>
      <c r="B2558"/>
      <c r="C2558"/>
      <c r="D2558"/>
      <c r="E2558"/>
    </row>
    <row r="2559" spans="1:5">
      <c r="A2559"/>
      <c r="B2559"/>
      <c r="C2559"/>
      <c r="D2559"/>
      <c r="E2559"/>
    </row>
    <row r="2560" spans="1:5">
      <c r="A2560"/>
      <c r="B2560"/>
      <c r="C2560"/>
      <c r="D2560"/>
      <c r="E2560"/>
    </row>
    <row r="2561" spans="1:5">
      <c r="A2561"/>
      <c r="B2561"/>
      <c r="C2561"/>
      <c r="D2561"/>
      <c r="E2561"/>
    </row>
    <row r="2562" spans="1:5">
      <c r="A2562"/>
      <c r="B2562"/>
      <c r="C2562"/>
      <c r="D2562"/>
      <c r="E2562"/>
    </row>
    <row r="2563" spans="1:5">
      <c r="A2563"/>
      <c r="B2563"/>
      <c r="C2563"/>
      <c r="D2563"/>
      <c r="E2563"/>
    </row>
    <row r="2564" spans="1:5">
      <c r="A2564"/>
      <c r="B2564"/>
      <c r="C2564"/>
      <c r="D2564"/>
      <c r="E2564"/>
    </row>
    <row r="2565" spans="1:5">
      <c r="A2565"/>
      <c r="B2565"/>
      <c r="C2565"/>
      <c r="D2565"/>
      <c r="E2565"/>
    </row>
    <row r="2566" spans="1:5">
      <c r="A2566"/>
      <c r="B2566"/>
      <c r="C2566"/>
      <c r="D2566"/>
      <c r="E2566"/>
    </row>
    <row r="2567" spans="1:5">
      <c r="A2567"/>
      <c r="B2567"/>
      <c r="C2567"/>
      <c r="D2567"/>
      <c r="E2567"/>
    </row>
    <row r="2568" spans="1:5">
      <c r="A2568"/>
      <c r="B2568"/>
      <c r="C2568"/>
      <c r="D2568"/>
      <c r="E2568"/>
    </row>
    <row r="2569" spans="1:5">
      <c r="A2569"/>
      <c r="B2569"/>
      <c r="C2569"/>
      <c r="D2569"/>
      <c r="E2569"/>
    </row>
    <row r="2570" spans="1:5">
      <c r="A2570"/>
      <c r="B2570"/>
      <c r="C2570"/>
      <c r="D2570"/>
      <c r="E2570"/>
    </row>
    <row r="2571" spans="1:5">
      <c r="A2571"/>
      <c r="B2571"/>
      <c r="C2571"/>
      <c r="D2571"/>
      <c r="E2571"/>
    </row>
    <row r="2572" spans="1:5">
      <c r="A2572"/>
      <c r="B2572"/>
      <c r="C2572"/>
      <c r="D2572"/>
      <c r="E2572"/>
    </row>
    <row r="2573" spans="1:5">
      <c r="A2573"/>
      <c r="B2573"/>
      <c r="C2573"/>
      <c r="D2573"/>
      <c r="E2573"/>
    </row>
    <row r="2574" spans="1:5">
      <c r="A2574"/>
      <c r="B2574"/>
      <c r="C2574"/>
      <c r="D2574"/>
      <c r="E2574"/>
    </row>
    <row r="2575" spans="1:5">
      <c r="A2575"/>
      <c r="B2575"/>
      <c r="C2575"/>
      <c r="D2575"/>
      <c r="E2575"/>
    </row>
    <row r="2576" spans="1:5">
      <c r="A2576"/>
      <c r="B2576"/>
      <c r="C2576"/>
      <c r="D2576"/>
      <c r="E2576"/>
    </row>
    <row r="2577" spans="1:5">
      <c r="A2577"/>
      <c r="B2577"/>
      <c r="C2577"/>
      <c r="D2577"/>
      <c r="E2577"/>
    </row>
    <row r="2578" spans="1:5">
      <c r="A2578"/>
      <c r="B2578"/>
      <c r="C2578"/>
      <c r="D2578"/>
      <c r="E2578"/>
    </row>
    <row r="2579" spans="1:5">
      <c r="A2579"/>
      <c r="B2579"/>
      <c r="C2579"/>
      <c r="D2579"/>
      <c r="E2579"/>
    </row>
    <row r="2580" spans="1:5">
      <c r="A2580"/>
      <c r="B2580"/>
      <c r="C2580"/>
      <c r="D2580"/>
      <c r="E2580"/>
    </row>
    <row r="2581" spans="1:5">
      <c r="A2581"/>
      <c r="B2581"/>
      <c r="C2581"/>
      <c r="D2581"/>
      <c r="E2581"/>
    </row>
    <row r="2582" spans="1:5">
      <c r="A2582"/>
      <c r="B2582"/>
      <c r="C2582"/>
      <c r="D2582"/>
      <c r="E2582"/>
    </row>
    <row r="2583" spans="1:5">
      <c r="A2583"/>
      <c r="B2583"/>
      <c r="C2583"/>
      <c r="D2583"/>
      <c r="E2583"/>
    </row>
    <row r="2584" spans="1:5">
      <c r="A2584"/>
      <c r="B2584"/>
      <c r="C2584"/>
      <c r="D2584"/>
      <c r="E2584"/>
    </row>
    <row r="2585" spans="1:5">
      <c r="A2585"/>
      <c r="B2585"/>
      <c r="C2585"/>
      <c r="D2585"/>
      <c r="E2585"/>
    </row>
    <row r="2586" spans="1:5">
      <c r="A2586"/>
      <c r="B2586"/>
      <c r="C2586"/>
      <c r="D2586"/>
      <c r="E2586"/>
    </row>
    <row r="2587" spans="1:5">
      <c r="A2587"/>
      <c r="B2587"/>
      <c r="C2587"/>
      <c r="D2587"/>
      <c r="E2587"/>
    </row>
    <row r="2588" spans="1:5">
      <c r="A2588"/>
      <c r="B2588"/>
      <c r="C2588"/>
      <c r="D2588"/>
      <c r="E2588"/>
    </row>
    <row r="2589" spans="1:5">
      <c r="A2589"/>
      <c r="B2589"/>
      <c r="C2589"/>
      <c r="D2589"/>
      <c r="E2589"/>
    </row>
    <row r="2590" spans="1:5">
      <c r="A2590"/>
      <c r="B2590"/>
      <c r="C2590"/>
      <c r="D2590"/>
      <c r="E2590"/>
    </row>
    <row r="2591" spans="1:5">
      <c r="A2591"/>
      <c r="B2591"/>
      <c r="C2591"/>
      <c r="D2591"/>
      <c r="E2591"/>
    </row>
    <row r="2592" spans="1:5">
      <c r="A2592"/>
      <c r="B2592"/>
      <c r="C2592"/>
      <c r="D2592"/>
      <c r="E2592"/>
    </row>
    <row r="2593" spans="1:5">
      <c r="A2593"/>
      <c r="B2593"/>
      <c r="C2593"/>
      <c r="D2593"/>
      <c r="E2593"/>
    </row>
    <row r="2594" spans="1:5">
      <c r="A2594"/>
      <c r="B2594"/>
      <c r="C2594"/>
      <c r="D2594"/>
      <c r="E2594"/>
    </row>
    <row r="2595" spans="1:5">
      <c r="A2595"/>
      <c r="B2595"/>
      <c r="C2595"/>
      <c r="D2595"/>
      <c r="E2595"/>
    </row>
    <row r="2596" spans="1:5">
      <c r="A2596"/>
      <c r="B2596"/>
      <c r="C2596"/>
      <c r="D2596"/>
      <c r="E2596"/>
    </row>
    <row r="2597" spans="1:5">
      <c r="A2597"/>
      <c r="B2597"/>
      <c r="C2597"/>
      <c r="D2597"/>
      <c r="E2597"/>
    </row>
    <row r="2598" spans="1:5">
      <c r="A2598"/>
      <c r="B2598"/>
      <c r="C2598"/>
      <c r="D2598"/>
      <c r="E2598"/>
    </row>
    <row r="2599" spans="1:5">
      <c r="A2599"/>
      <c r="B2599"/>
      <c r="C2599"/>
      <c r="D2599"/>
      <c r="E2599"/>
    </row>
    <row r="2600" spans="1:5">
      <c r="A2600"/>
      <c r="B2600"/>
      <c r="C2600"/>
      <c r="D2600"/>
      <c r="E2600"/>
    </row>
    <row r="2601" spans="1:5">
      <c r="A2601"/>
      <c r="B2601"/>
      <c r="C2601"/>
      <c r="D2601"/>
      <c r="E2601"/>
    </row>
    <row r="2602" spans="1:5">
      <c r="A2602"/>
      <c r="B2602"/>
      <c r="C2602"/>
      <c r="D2602"/>
      <c r="E2602"/>
    </row>
    <row r="2603" spans="1:5">
      <c r="A2603"/>
      <c r="B2603"/>
      <c r="C2603"/>
      <c r="D2603"/>
      <c r="E2603"/>
    </row>
    <row r="2604" spans="1:5">
      <c r="A2604"/>
      <c r="B2604"/>
      <c r="C2604"/>
      <c r="D2604"/>
      <c r="E2604"/>
    </row>
    <row r="2605" spans="1:5">
      <c r="A2605"/>
      <c r="B2605"/>
      <c r="C2605"/>
      <c r="D2605"/>
      <c r="E2605"/>
    </row>
    <row r="2606" spans="1:5">
      <c r="A2606"/>
      <c r="B2606"/>
      <c r="C2606"/>
      <c r="D2606"/>
      <c r="E2606"/>
    </row>
    <row r="2607" spans="1:5">
      <c r="A2607"/>
      <c r="B2607"/>
      <c r="C2607"/>
      <c r="D2607"/>
      <c r="E2607"/>
    </row>
    <row r="2608" spans="1:5">
      <c r="A2608"/>
      <c r="B2608"/>
      <c r="C2608"/>
      <c r="D2608"/>
      <c r="E2608"/>
    </row>
    <row r="2609" spans="1:5">
      <c r="A2609"/>
      <c r="B2609"/>
      <c r="C2609"/>
      <c r="D2609"/>
      <c r="E2609"/>
    </row>
    <row r="2610" spans="1:5">
      <c r="A2610"/>
      <c r="B2610"/>
      <c r="C2610"/>
      <c r="D2610"/>
      <c r="E2610"/>
    </row>
    <row r="2611" spans="1:5">
      <c r="A2611"/>
      <c r="B2611"/>
      <c r="C2611"/>
      <c r="D2611"/>
      <c r="E2611"/>
    </row>
    <row r="2612" spans="1:5">
      <c r="A2612"/>
      <c r="B2612"/>
      <c r="C2612"/>
      <c r="D2612"/>
      <c r="E2612"/>
    </row>
    <row r="2613" spans="1:5">
      <c r="A2613"/>
      <c r="B2613"/>
      <c r="C2613"/>
      <c r="D2613"/>
      <c r="E2613"/>
    </row>
    <row r="2614" spans="1:5">
      <c r="A2614"/>
      <c r="B2614"/>
      <c r="C2614"/>
      <c r="D2614"/>
      <c r="E2614"/>
    </row>
    <row r="2615" spans="1:5">
      <c r="A2615"/>
      <c r="B2615"/>
      <c r="C2615"/>
      <c r="D2615"/>
      <c r="E2615"/>
    </row>
    <row r="2616" spans="1:5">
      <c r="A2616"/>
      <c r="B2616"/>
      <c r="C2616"/>
      <c r="D2616"/>
      <c r="E2616"/>
    </row>
    <row r="2617" spans="1:5">
      <c r="A2617"/>
      <c r="B2617"/>
      <c r="C2617"/>
      <c r="D2617"/>
      <c r="E2617"/>
    </row>
    <row r="2618" spans="1:5">
      <c r="A2618"/>
      <c r="B2618"/>
      <c r="C2618"/>
      <c r="D2618"/>
      <c r="E2618"/>
    </row>
    <row r="2619" spans="1:5">
      <c r="A2619"/>
      <c r="B2619"/>
      <c r="C2619"/>
      <c r="D2619"/>
      <c r="E2619"/>
    </row>
    <row r="2620" spans="1:5">
      <c r="A2620"/>
      <c r="B2620"/>
      <c r="C2620"/>
      <c r="D2620"/>
      <c r="E2620"/>
    </row>
    <row r="2621" spans="1:5">
      <c r="A2621"/>
      <c r="B2621"/>
      <c r="C2621"/>
      <c r="D2621"/>
      <c r="E2621"/>
    </row>
    <row r="2622" spans="1:5">
      <c r="A2622"/>
      <c r="B2622"/>
      <c r="C2622"/>
      <c r="D2622"/>
      <c r="E2622"/>
    </row>
    <row r="2623" spans="1:5">
      <c r="A2623"/>
      <c r="B2623"/>
      <c r="C2623"/>
      <c r="D2623"/>
      <c r="E2623"/>
    </row>
    <row r="2624" spans="1:5">
      <c r="A2624"/>
      <c r="B2624"/>
      <c r="C2624"/>
      <c r="D2624"/>
      <c r="E2624"/>
    </row>
    <row r="2625" spans="1:5">
      <c r="A2625"/>
      <c r="B2625"/>
      <c r="C2625"/>
      <c r="D2625"/>
      <c r="E2625"/>
    </row>
    <row r="2626" spans="1:5">
      <c r="A2626"/>
      <c r="B2626"/>
      <c r="C2626"/>
      <c r="D2626"/>
      <c r="E2626"/>
    </row>
    <row r="2627" spans="1:5">
      <c r="A2627"/>
      <c r="B2627"/>
      <c r="C2627"/>
      <c r="D2627"/>
      <c r="E2627"/>
    </row>
    <row r="2628" spans="1:5">
      <c r="A2628"/>
      <c r="B2628"/>
      <c r="C2628"/>
      <c r="D2628"/>
      <c r="E2628"/>
    </row>
    <row r="2629" spans="1:5">
      <c r="A2629"/>
      <c r="B2629"/>
      <c r="C2629"/>
      <c r="D2629"/>
      <c r="E2629"/>
    </row>
    <row r="2630" spans="1:5">
      <c r="A2630"/>
      <c r="B2630"/>
      <c r="C2630"/>
      <c r="D2630"/>
      <c r="E2630"/>
    </row>
    <row r="2631" spans="1:5">
      <c r="A2631"/>
      <c r="B2631"/>
      <c r="C2631"/>
      <c r="D2631"/>
      <c r="E2631"/>
    </row>
    <row r="2632" spans="1:5">
      <c r="A2632"/>
      <c r="B2632"/>
      <c r="C2632"/>
      <c r="D2632"/>
      <c r="E2632"/>
    </row>
    <row r="2633" spans="1:5">
      <c r="A2633"/>
      <c r="B2633"/>
      <c r="C2633"/>
      <c r="D2633"/>
      <c r="E2633"/>
    </row>
    <row r="2634" spans="1:5">
      <c r="A2634"/>
      <c r="B2634"/>
      <c r="C2634"/>
      <c r="D2634"/>
      <c r="E2634"/>
    </row>
    <row r="2635" spans="1:5">
      <c r="A2635"/>
      <c r="B2635"/>
      <c r="C2635"/>
      <c r="D2635"/>
      <c r="E2635"/>
    </row>
    <row r="2636" spans="1:5">
      <c r="A2636"/>
      <c r="B2636"/>
      <c r="C2636"/>
      <c r="D2636"/>
      <c r="E2636"/>
    </row>
    <row r="2637" spans="1:5">
      <c r="A2637"/>
      <c r="B2637"/>
      <c r="C2637"/>
      <c r="D2637"/>
      <c r="E2637"/>
    </row>
    <row r="2638" spans="1:5">
      <c r="A2638"/>
      <c r="B2638"/>
      <c r="C2638"/>
      <c r="D2638"/>
      <c r="E2638"/>
    </row>
    <row r="2639" spans="1:5">
      <c r="A2639"/>
      <c r="B2639"/>
      <c r="C2639"/>
      <c r="D2639"/>
      <c r="E2639"/>
    </row>
    <row r="2640" spans="1:5">
      <c r="A2640"/>
      <c r="B2640"/>
      <c r="C2640"/>
      <c r="D2640"/>
      <c r="E2640"/>
    </row>
    <row r="2641" spans="1:5">
      <c r="A2641"/>
      <c r="B2641"/>
      <c r="C2641"/>
      <c r="D2641"/>
      <c r="E2641"/>
    </row>
    <row r="2642" spans="1:5">
      <c r="A2642"/>
      <c r="B2642"/>
      <c r="C2642"/>
      <c r="D2642"/>
      <c r="E2642"/>
    </row>
    <row r="2643" spans="1:5">
      <c r="A2643"/>
      <c r="B2643"/>
      <c r="C2643"/>
      <c r="D2643"/>
      <c r="E2643"/>
    </row>
    <row r="2644" spans="1:5">
      <c r="A2644"/>
      <c r="B2644"/>
      <c r="C2644"/>
      <c r="D2644"/>
      <c r="E2644"/>
    </row>
    <row r="2645" spans="1:5">
      <c r="A2645"/>
      <c r="B2645"/>
      <c r="C2645"/>
      <c r="D2645"/>
      <c r="E2645"/>
    </row>
    <row r="2646" spans="1:5">
      <c r="A2646"/>
      <c r="B2646"/>
      <c r="C2646"/>
      <c r="D2646"/>
      <c r="E2646"/>
    </row>
    <row r="2647" spans="1:5">
      <c r="A2647"/>
      <c r="B2647"/>
      <c r="C2647"/>
      <c r="D2647"/>
      <c r="E2647"/>
    </row>
    <row r="2648" spans="1:5">
      <c r="A2648"/>
      <c r="B2648"/>
      <c r="C2648"/>
      <c r="D2648"/>
      <c r="E2648"/>
    </row>
    <row r="2649" spans="1:5">
      <c r="A2649"/>
      <c r="B2649"/>
      <c r="C2649"/>
      <c r="D2649"/>
      <c r="E2649"/>
    </row>
    <row r="2650" spans="1:5">
      <c r="A2650"/>
      <c r="B2650"/>
      <c r="C2650"/>
      <c r="D2650"/>
      <c r="E2650"/>
    </row>
    <row r="2651" spans="1:5">
      <c r="A2651"/>
      <c r="B2651"/>
      <c r="C2651"/>
      <c r="D2651"/>
      <c r="E2651"/>
    </row>
    <row r="2652" spans="1:5">
      <c r="A2652"/>
      <c r="B2652"/>
      <c r="C2652"/>
      <c r="D2652"/>
      <c r="E2652"/>
    </row>
    <row r="2653" spans="1:5">
      <c r="A2653"/>
      <c r="B2653"/>
      <c r="C2653"/>
      <c r="D2653"/>
      <c r="E2653"/>
    </row>
    <row r="2654" spans="1:5">
      <c r="A2654"/>
      <c r="B2654"/>
      <c r="C2654"/>
      <c r="D2654"/>
      <c r="E2654"/>
    </row>
    <row r="2655" spans="1:5">
      <c r="A2655"/>
      <c r="B2655"/>
      <c r="C2655"/>
      <c r="D2655"/>
      <c r="E2655"/>
    </row>
    <row r="2656" spans="1:5">
      <c r="A2656"/>
      <c r="B2656"/>
      <c r="C2656"/>
      <c r="D2656"/>
      <c r="E2656"/>
    </row>
    <row r="2657" spans="1:5">
      <c r="A2657"/>
      <c r="B2657"/>
      <c r="C2657"/>
      <c r="D2657"/>
      <c r="E2657"/>
    </row>
    <row r="2658" spans="1:5">
      <c r="A2658"/>
      <c r="B2658"/>
      <c r="C2658"/>
      <c r="D2658"/>
      <c r="E2658"/>
    </row>
    <row r="2659" spans="1:5">
      <c r="A2659"/>
      <c r="B2659"/>
      <c r="C2659"/>
      <c r="D2659"/>
      <c r="E2659"/>
    </row>
    <row r="2660" spans="1:5">
      <c r="A2660"/>
      <c r="B2660"/>
      <c r="C2660"/>
      <c r="D2660"/>
      <c r="E2660"/>
    </row>
    <row r="2661" spans="1:5">
      <c r="A2661"/>
      <c r="B2661"/>
      <c r="C2661"/>
      <c r="D2661"/>
      <c r="E2661"/>
    </row>
    <row r="2662" spans="1:5">
      <c r="A2662"/>
      <c r="B2662"/>
      <c r="C2662"/>
      <c r="D2662"/>
      <c r="E2662"/>
    </row>
    <row r="2663" spans="1:5">
      <c r="A2663"/>
      <c r="B2663"/>
      <c r="C2663"/>
      <c r="D2663"/>
      <c r="E2663"/>
    </row>
    <row r="2664" spans="1:5">
      <c r="A2664"/>
      <c r="B2664"/>
      <c r="C2664"/>
      <c r="D2664"/>
      <c r="E2664"/>
    </row>
    <row r="2665" spans="1:5">
      <c r="A2665"/>
      <c r="B2665"/>
      <c r="C2665"/>
      <c r="D2665"/>
      <c r="E2665"/>
    </row>
    <row r="2666" spans="1:5">
      <c r="A2666"/>
      <c r="B2666"/>
      <c r="C2666"/>
      <c r="D2666"/>
      <c r="E2666"/>
    </row>
    <row r="2667" spans="1:5">
      <c r="A2667"/>
      <c r="B2667"/>
      <c r="C2667"/>
      <c r="D2667"/>
      <c r="E2667"/>
    </row>
    <row r="2668" spans="1:5">
      <c r="A2668"/>
      <c r="B2668"/>
      <c r="C2668"/>
      <c r="D2668"/>
      <c r="E2668"/>
    </row>
    <row r="2669" spans="1:5">
      <c r="A2669"/>
      <c r="B2669"/>
      <c r="C2669"/>
      <c r="D2669"/>
      <c r="E2669"/>
    </row>
    <row r="2670" spans="1:5">
      <c r="A2670"/>
      <c r="B2670"/>
      <c r="C2670"/>
      <c r="D2670"/>
      <c r="E2670"/>
    </row>
    <row r="2671" spans="1:5">
      <c r="A2671"/>
      <c r="B2671"/>
      <c r="C2671"/>
      <c r="D2671"/>
      <c r="E2671"/>
    </row>
    <row r="2672" spans="1:5">
      <c r="A2672"/>
      <c r="B2672"/>
      <c r="C2672"/>
      <c r="D2672"/>
      <c r="E2672"/>
    </row>
    <row r="2673" spans="1:5">
      <c r="A2673"/>
      <c r="B2673"/>
      <c r="C2673"/>
      <c r="D2673"/>
      <c r="E2673"/>
    </row>
    <row r="2674" spans="1:5">
      <c r="A2674"/>
      <c r="B2674"/>
      <c r="C2674"/>
      <c r="D2674"/>
      <c r="E2674"/>
    </row>
    <row r="2675" spans="1:5">
      <c r="A2675"/>
      <c r="B2675"/>
      <c r="C2675"/>
      <c r="D2675"/>
      <c r="E2675"/>
    </row>
    <row r="2676" spans="1:5">
      <c r="A2676"/>
      <c r="B2676"/>
      <c r="C2676"/>
      <c r="D2676"/>
      <c r="E2676"/>
    </row>
    <row r="2677" spans="1:5">
      <c r="A2677"/>
      <c r="B2677"/>
      <c r="C2677"/>
      <c r="D2677"/>
      <c r="E2677"/>
    </row>
    <row r="2678" spans="1:5">
      <c r="A2678"/>
      <c r="B2678"/>
      <c r="C2678"/>
      <c r="D2678"/>
      <c r="E2678"/>
    </row>
    <row r="2679" spans="1:5">
      <c r="A2679"/>
      <c r="B2679"/>
      <c r="C2679"/>
      <c r="D2679"/>
      <c r="E2679"/>
    </row>
    <row r="2680" spans="1:5">
      <c r="A2680"/>
      <c r="B2680"/>
      <c r="C2680"/>
      <c r="D2680"/>
      <c r="E2680"/>
    </row>
    <row r="2681" spans="1:5">
      <c r="A2681"/>
      <c r="B2681"/>
      <c r="C2681"/>
      <c r="D2681"/>
      <c r="E2681"/>
    </row>
    <row r="2682" spans="1:5">
      <c r="A2682"/>
      <c r="B2682"/>
      <c r="C2682"/>
      <c r="D2682"/>
      <c r="E2682"/>
    </row>
    <row r="2683" spans="1:5">
      <c r="A2683"/>
      <c r="B2683"/>
      <c r="C2683"/>
      <c r="D2683"/>
      <c r="E2683"/>
    </row>
    <row r="2684" spans="1:5">
      <c r="A2684"/>
      <c r="B2684"/>
      <c r="C2684"/>
      <c r="D2684"/>
      <c r="E2684"/>
    </row>
    <row r="2685" spans="1:5">
      <c r="A2685"/>
      <c r="B2685"/>
      <c r="C2685"/>
      <c r="D2685"/>
      <c r="E2685"/>
    </row>
    <row r="2686" spans="1:5">
      <c r="A2686"/>
      <c r="B2686"/>
      <c r="C2686"/>
      <c r="D2686"/>
      <c r="E2686"/>
    </row>
    <row r="2687" spans="1:5">
      <c r="A2687"/>
      <c r="B2687"/>
      <c r="C2687"/>
      <c r="D2687"/>
      <c r="E2687"/>
    </row>
    <row r="2688" spans="1:5">
      <c r="A2688"/>
      <c r="B2688"/>
      <c r="C2688"/>
      <c r="D2688"/>
      <c r="E2688"/>
    </row>
    <row r="2689" spans="1:5">
      <c r="A2689"/>
      <c r="B2689"/>
      <c r="C2689"/>
      <c r="D2689"/>
      <c r="E2689"/>
    </row>
    <row r="2690" spans="1:5">
      <c r="A2690"/>
      <c r="B2690"/>
      <c r="C2690"/>
      <c r="D2690"/>
      <c r="E2690"/>
    </row>
    <row r="2691" spans="1:5">
      <c r="A2691"/>
      <c r="B2691"/>
      <c r="C2691"/>
      <c r="D2691"/>
      <c r="E2691"/>
    </row>
    <row r="2692" spans="1:5">
      <c r="A2692"/>
      <c r="B2692"/>
      <c r="C2692"/>
      <c r="D2692"/>
      <c r="E2692"/>
    </row>
    <row r="2693" spans="1:5">
      <c r="A2693"/>
      <c r="B2693"/>
      <c r="C2693"/>
      <c r="D2693"/>
      <c r="E2693"/>
    </row>
    <row r="2694" spans="1:5">
      <c r="A2694"/>
      <c r="B2694"/>
      <c r="C2694"/>
      <c r="D2694"/>
      <c r="E2694"/>
    </row>
    <row r="2695" spans="1:5">
      <c r="A2695"/>
      <c r="B2695"/>
      <c r="C2695"/>
      <c r="D2695"/>
      <c r="E2695"/>
    </row>
    <row r="2696" spans="1:5">
      <c r="A2696"/>
      <c r="B2696"/>
      <c r="C2696"/>
      <c r="D2696"/>
      <c r="E2696"/>
    </row>
    <row r="2697" spans="1:5">
      <c r="A2697"/>
      <c r="B2697"/>
      <c r="C2697"/>
      <c r="D2697"/>
      <c r="E2697"/>
    </row>
    <row r="2698" spans="1:5">
      <c r="A2698"/>
      <c r="B2698"/>
      <c r="C2698"/>
      <c r="D2698"/>
      <c r="E2698"/>
    </row>
    <row r="2699" spans="1:5">
      <c r="A2699"/>
      <c r="B2699"/>
      <c r="C2699"/>
      <c r="D2699"/>
      <c r="E2699"/>
    </row>
    <row r="2700" spans="1:5">
      <c r="A2700"/>
      <c r="B2700"/>
      <c r="C2700"/>
      <c r="D2700"/>
      <c r="E2700"/>
    </row>
    <row r="2701" spans="1:5">
      <c r="A2701"/>
      <c r="B2701"/>
      <c r="C2701"/>
      <c r="D2701"/>
      <c r="E2701"/>
    </row>
    <row r="2702" spans="1:5">
      <c r="A2702"/>
      <c r="B2702"/>
      <c r="C2702"/>
      <c r="D2702"/>
      <c r="E2702"/>
    </row>
    <row r="2703" spans="1:5">
      <c r="A2703"/>
      <c r="B2703"/>
      <c r="C2703"/>
      <c r="D2703"/>
      <c r="E2703"/>
    </row>
    <row r="2704" spans="1:5">
      <c r="A2704"/>
      <c r="B2704"/>
      <c r="C2704"/>
      <c r="D2704"/>
      <c r="E2704"/>
    </row>
    <row r="2705" spans="1:5">
      <c r="A2705"/>
      <c r="B2705"/>
      <c r="C2705"/>
      <c r="D2705"/>
      <c r="E2705"/>
    </row>
    <row r="2706" spans="1:5">
      <c r="A2706"/>
      <c r="B2706"/>
      <c r="C2706"/>
      <c r="D2706"/>
      <c r="E2706"/>
    </row>
    <row r="2707" spans="1:5">
      <c r="A2707"/>
      <c r="B2707"/>
      <c r="C2707"/>
      <c r="D2707"/>
      <c r="E2707"/>
    </row>
    <row r="2708" spans="1:5">
      <c r="A2708"/>
      <c r="B2708"/>
      <c r="C2708"/>
      <c r="D2708"/>
      <c r="E2708"/>
    </row>
    <row r="2709" spans="1:5">
      <c r="A2709"/>
      <c r="B2709"/>
      <c r="C2709"/>
      <c r="D2709"/>
      <c r="E2709"/>
    </row>
    <row r="2710" spans="1:5">
      <c r="A2710"/>
      <c r="B2710"/>
      <c r="C2710"/>
      <c r="D2710"/>
      <c r="E2710"/>
    </row>
    <row r="2711" spans="1:5">
      <c r="A2711"/>
      <c r="B2711"/>
      <c r="C2711"/>
      <c r="D2711"/>
      <c r="E2711"/>
    </row>
    <row r="2712" spans="1:5">
      <c r="A2712"/>
      <c r="B2712"/>
      <c r="C2712"/>
      <c r="D2712"/>
      <c r="E2712"/>
    </row>
    <row r="2713" spans="1:5">
      <c r="A2713"/>
      <c r="B2713"/>
      <c r="C2713"/>
      <c r="D2713"/>
      <c r="E2713"/>
    </row>
    <row r="2714" spans="1:5">
      <c r="A2714"/>
      <c r="B2714"/>
      <c r="C2714"/>
      <c r="D2714"/>
      <c r="E2714"/>
    </row>
    <row r="2715" spans="1:5">
      <c r="A2715"/>
      <c r="B2715"/>
      <c r="C2715"/>
      <c r="D2715"/>
      <c r="E2715"/>
    </row>
    <row r="2716" spans="1:5">
      <c r="A2716"/>
      <c r="B2716"/>
      <c r="C2716"/>
      <c r="D2716"/>
      <c r="E2716"/>
    </row>
    <row r="2717" spans="1:5">
      <c r="A2717"/>
      <c r="B2717"/>
      <c r="C2717"/>
      <c r="D2717"/>
      <c r="E2717"/>
    </row>
    <row r="2718" spans="1:5">
      <c r="A2718"/>
      <c r="B2718"/>
      <c r="C2718"/>
      <c r="D2718"/>
      <c r="E2718"/>
    </row>
    <row r="2719" spans="1:5">
      <c r="A2719"/>
      <c r="B2719"/>
      <c r="C2719"/>
      <c r="D2719"/>
      <c r="E2719"/>
    </row>
    <row r="2720" spans="1:5">
      <c r="A2720"/>
      <c r="B2720"/>
      <c r="C2720"/>
      <c r="D2720"/>
      <c r="E2720"/>
    </row>
    <row r="2721" spans="1:5">
      <c r="A2721"/>
      <c r="B2721"/>
      <c r="C2721"/>
      <c r="D2721"/>
      <c r="E2721"/>
    </row>
    <row r="2722" spans="1:5">
      <c r="A2722"/>
      <c r="B2722"/>
      <c r="C2722"/>
      <c r="D2722"/>
      <c r="E2722"/>
    </row>
    <row r="2723" spans="1:5">
      <c r="A2723"/>
      <c r="B2723"/>
      <c r="C2723"/>
      <c r="D2723"/>
      <c r="E2723"/>
    </row>
    <row r="2724" spans="1:5">
      <c r="A2724"/>
      <c r="B2724"/>
      <c r="C2724"/>
      <c r="D2724"/>
      <c r="E2724"/>
    </row>
    <row r="2725" spans="1:5">
      <c r="A2725"/>
      <c r="B2725"/>
      <c r="C2725"/>
      <c r="D2725"/>
      <c r="E2725"/>
    </row>
    <row r="2726" spans="1:5">
      <c r="A2726"/>
      <c r="B2726"/>
      <c r="C2726"/>
      <c r="D2726"/>
      <c r="E2726"/>
    </row>
    <row r="2727" spans="1:5">
      <c r="A2727"/>
      <c r="B2727"/>
      <c r="C2727"/>
      <c r="D2727"/>
      <c r="E2727"/>
    </row>
    <row r="2728" spans="1:5">
      <c r="A2728"/>
      <c r="B2728"/>
      <c r="C2728"/>
      <c r="D2728"/>
      <c r="E2728"/>
    </row>
    <row r="2729" spans="1:5">
      <c r="A2729"/>
      <c r="B2729"/>
      <c r="C2729"/>
      <c r="D2729"/>
      <c r="E2729"/>
    </row>
    <row r="2730" spans="1:5">
      <c r="A2730"/>
      <c r="B2730"/>
      <c r="C2730"/>
      <c r="D2730"/>
      <c r="E2730"/>
    </row>
    <row r="2731" spans="1:5">
      <c r="A2731"/>
      <c r="B2731"/>
      <c r="C2731"/>
      <c r="D2731"/>
      <c r="E2731"/>
    </row>
    <row r="2732" spans="1:5">
      <c r="A2732"/>
      <c r="B2732"/>
      <c r="C2732"/>
      <c r="D2732"/>
      <c r="E2732"/>
    </row>
    <row r="2733" spans="1:5">
      <c r="A2733"/>
      <c r="B2733"/>
      <c r="C2733"/>
      <c r="D2733"/>
      <c r="E2733"/>
    </row>
    <row r="2734" spans="1:5">
      <c r="A2734"/>
      <c r="B2734"/>
      <c r="C2734"/>
      <c r="D2734"/>
      <c r="E2734"/>
    </row>
    <row r="2735" spans="1:5">
      <c r="A2735"/>
      <c r="B2735"/>
      <c r="C2735"/>
      <c r="D2735"/>
      <c r="E2735"/>
    </row>
    <row r="2736" spans="1:5">
      <c r="A2736"/>
      <c r="B2736"/>
      <c r="C2736"/>
      <c r="D2736"/>
      <c r="E2736"/>
    </row>
    <row r="2737" spans="1:5">
      <c r="A2737"/>
      <c r="B2737"/>
      <c r="C2737"/>
      <c r="D2737"/>
      <c r="E2737"/>
    </row>
    <row r="2738" spans="1:5">
      <c r="A2738"/>
      <c r="B2738"/>
      <c r="C2738"/>
      <c r="D2738"/>
      <c r="E2738"/>
    </row>
    <row r="2739" spans="1:5">
      <c r="A2739"/>
      <c r="B2739"/>
      <c r="C2739"/>
      <c r="D2739"/>
      <c r="E2739"/>
    </row>
    <row r="2740" spans="1:5">
      <c r="A2740"/>
      <c r="B2740"/>
      <c r="C2740"/>
      <c r="D2740"/>
      <c r="E2740"/>
    </row>
    <row r="2741" spans="1:5">
      <c r="A2741"/>
      <c r="B2741"/>
      <c r="C2741"/>
      <c r="D2741"/>
      <c r="E2741"/>
    </row>
    <row r="2742" spans="1:5">
      <c r="A2742"/>
      <c r="B2742"/>
      <c r="C2742"/>
      <c r="D2742"/>
      <c r="E2742"/>
    </row>
    <row r="2743" spans="1:5">
      <c r="A2743"/>
      <c r="B2743"/>
      <c r="C2743"/>
      <c r="D2743"/>
      <c r="E2743"/>
    </row>
    <row r="2744" spans="1:5">
      <c r="A2744"/>
      <c r="B2744"/>
      <c r="C2744"/>
      <c r="D2744"/>
      <c r="E2744"/>
    </row>
    <row r="2745" spans="1:5">
      <c r="A2745"/>
      <c r="B2745"/>
      <c r="C2745"/>
      <c r="D2745"/>
      <c r="E2745"/>
    </row>
    <row r="2746" spans="1:5">
      <c r="A2746"/>
      <c r="B2746"/>
      <c r="C2746"/>
      <c r="D2746"/>
      <c r="E2746"/>
    </row>
    <row r="2747" spans="1:5">
      <c r="A2747"/>
      <c r="B2747"/>
      <c r="C2747"/>
      <c r="D2747"/>
      <c r="E2747"/>
    </row>
    <row r="2748" spans="1:5">
      <c r="A2748"/>
      <c r="B2748"/>
      <c r="C2748"/>
      <c r="D2748"/>
      <c r="E2748"/>
    </row>
    <row r="2749" spans="1:5">
      <c r="A2749"/>
      <c r="B2749"/>
      <c r="C2749"/>
      <c r="D2749"/>
      <c r="E2749"/>
    </row>
    <row r="2750" spans="1:5">
      <c r="A2750"/>
      <c r="B2750"/>
      <c r="C2750"/>
      <c r="D2750"/>
      <c r="E2750"/>
    </row>
    <row r="2751" spans="1:5">
      <c r="A2751"/>
      <c r="B2751"/>
      <c r="C2751"/>
      <c r="D2751"/>
      <c r="E2751"/>
    </row>
    <row r="2752" spans="1:5">
      <c r="A2752"/>
      <c r="B2752"/>
      <c r="C2752"/>
      <c r="D2752"/>
      <c r="E2752"/>
    </row>
    <row r="2753" spans="1:5">
      <c r="A2753"/>
      <c r="B2753"/>
      <c r="C2753"/>
      <c r="D2753"/>
      <c r="E2753"/>
    </row>
    <row r="2754" spans="1:5">
      <c r="A2754"/>
      <c r="B2754"/>
      <c r="C2754"/>
      <c r="D2754"/>
      <c r="E2754"/>
    </row>
    <row r="2755" spans="1:5">
      <c r="A2755"/>
      <c r="B2755"/>
      <c r="C2755"/>
      <c r="D2755"/>
      <c r="E2755"/>
    </row>
    <row r="2756" spans="1:5">
      <c r="A2756"/>
      <c r="B2756"/>
      <c r="C2756"/>
      <c r="D2756"/>
      <c r="E2756"/>
    </row>
    <row r="2757" spans="1:5">
      <c r="A2757"/>
      <c r="B2757"/>
      <c r="C2757"/>
      <c r="D2757"/>
      <c r="E2757"/>
    </row>
    <row r="2758" spans="1:5">
      <c r="A2758"/>
      <c r="B2758"/>
      <c r="C2758"/>
      <c r="D2758"/>
      <c r="E2758"/>
    </row>
    <row r="2759" spans="1:5">
      <c r="A2759"/>
      <c r="B2759"/>
      <c r="C2759"/>
      <c r="D2759"/>
      <c r="E2759"/>
    </row>
    <row r="2760" spans="1:5">
      <c r="A2760"/>
      <c r="B2760"/>
      <c r="C2760"/>
      <c r="D2760"/>
      <c r="E2760"/>
    </row>
    <row r="2761" spans="1:5">
      <c r="A2761"/>
      <c r="B2761"/>
      <c r="C2761"/>
      <c r="D2761"/>
      <c r="E2761"/>
    </row>
    <row r="2762" spans="1:5">
      <c r="A2762"/>
      <c r="B2762"/>
      <c r="C2762"/>
      <c r="D2762"/>
      <c r="E2762"/>
    </row>
    <row r="2763" spans="1:5">
      <c r="A2763"/>
      <c r="B2763"/>
      <c r="C2763"/>
      <c r="D2763"/>
      <c r="E2763"/>
    </row>
    <row r="2764" spans="1:5">
      <c r="A2764"/>
      <c r="B2764"/>
      <c r="C2764"/>
      <c r="D2764"/>
      <c r="E2764"/>
    </row>
    <row r="2765" spans="1:5">
      <c r="A2765"/>
      <c r="B2765"/>
      <c r="C2765"/>
      <c r="D2765"/>
      <c r="E2765"/>
    </row>
    <row r="2766" spans="1:5">
      <c r="A2766"/>
      <c r="B2766"/>
      <c r="C2766"/>
      <c r="D2766"/>
      <c r="E2766"/>
    </row>
    <row r="2767" spans="1:5">
      <c r="A2767"/>
      <c r="B2767"/>
      <c r="C2767"/>
      <c r="D2767"/>
      <c r="E2767"/>
    </row>
    <row r="2768" spans="1:5">
      <c r="A2768"/>
      <c r="B2768"/>
      <c r="C2768"/>
      <c r="D2768"/>
      <c r="E2768"/>
    </row>
    <row r="2769" spans="1:5">
      <c r="A2769"/>
      <c r="B2769"/>
      <c r="C2769"/>
      <c r="D2769"/>
      <c r="E2769"/>
    </row>
    <row r="2770" spans="1:5">
      <c r="A2770"/>
      <c r="B2770"/>
      <c r="C2770"/>
      <c r="D2770"/>
      <c r="E2770"/>
    </row>
    <row r="2771" spans="1:5">
      <c r="A2771"/>
      <c r="B2771"/>
      <c r="C2771"/>
      <c r="D2771"/>
      <c r="E2771"/>
    </row>
    <row r="2772" spans="1:5">
      <c r="A2772"/>
      <c r="B2772"/>
      <c r="C2772"/>
      <c r="D2772"/>
      <c r="E2772"/>
    </row>
    <row r="2773" spans="1:5">
      <c r="A2773"/>
      <c r="B2773"/>
      <c r="C2773"/>
      <c r="D2773"/>
      <c r="E2773"/>
    </row>
    <row r="2774" spans="1:5">
      <c r="A2774"/>
      <c r="B2774"/>
      <c r="C2774"/>
      <c r="D2774"/>
      <c r="E2774"/>
    </row>
    <row r="2775" spans="1:5">
      <c r="A2775"/>
      <c r="B2775"/>
      <c r="C2775"/>
      <c r="D2775"/>
      <c r="E2775"/>
    </row>
    <row r="2776" spans="1:5">
      <c r="A2776"/>
      <c r="B2776"/>
      <c r="C2776"/>
      <c r="D2776"/>
      <c r="E2776"/>
    </row>
    <row r="2777" spans="1:5">
      <c r="A2777"/>
      <c r="B2777"/>
      <c r="C2777"/>
      <c r="D2777"/>
      <c r="E2777"/>
    </row>
    <row r="2778" spans="1:5">
      <c r="A2778"/>
      <c r="B2778"/>
      <c r="C2778"/>
      <c r="D2778"/>
      <c r="E2778"/>
    </row>
    <row r="2779" spans="1:5">
      <c r="A2779"/>
      <c r="B2779"/>
      <c r="C2779"/>
      <c r="D2779"/>
      <c r="E2779"/>
    </row>
    <row r="2780" spans="1:5">
      <c r="A2780"/>
      <c r="B2780"/>
      <c r="C2780"/>
      <c r="D2780"/>
      <c r="E2780"/>
    </row>
    <row r="2781" spans="1:5">
      <c r="A2781"/>
      <c r="B2781"/>
      <c r="C2781"/>
      <c r="D2781"/>
      <c r="E2781"/>
    </row>
    <row r="2782" spans="1:5">
      <c r="A2782"/>
      <c r="B2782"/>
      <c r="C2782"/>
      <c r="D2782"/>
      <c r="E2782"/>
    </row>
    <row r="2783" spans="1:5">
      <c r="A2783"/>
      <c r="B2783"/>
      <c r="C2783"/>
      <c r="D2783"/>
      <c r="E2783"/>
    </row>
    <row r="2784" spans="1:5">
      <c r="A2784"/>
      <c r="B2784"/>
      <c r="C2784"/>
      <c r="D2784"/>
      <c r="E2784"/>
    </row>
    <row r="2785" spans="1:5">
      <c r="A2785"/>
      <c r="B2785"/>
      <c r="C2785"/>
      <c r="D2785"/>
      <c r="E2785"/>
    </row>
    <row r="2786" spans="1:5">
      <c r="A2786"/>
      <c r="B2786"/>
      <c r="C2786"/>
      <c r="D2786"/>
      <c r="E2786"/>
    </row>
    <row r="2787" spans="1:5">
      <c r="A2787"/>
      <c r="B2787"/>
      <c r="C2787"/>
      <c r="D2787"/>
      <c r="E2787"/>
    </row>
    <row r="2788" spans="1:5">
      <c r="A2788"/>
      <c r="B2788"/>
      <c r="C2788"/>
      <c r="D2788"/>
      <c r="E2788"/>
    </row>
    <row r="2789" spans="1:5">
      <c r="A2789"/>
      <c r="B2789"/>
      <c r="C2789"/>
      <c r="D2789"/>
      <c r="E2789"/>
    </row>
    <row r="2790" spans="1:5">
      <c r="A2790"/>
      <c r="B2790"/>
      <c r="C2790"/>
      <c r="D2790"/>
      <c r="E2790"/>
    </row>
    <row r="2791" spans="1:5">
      <c r="A2791"/>
      <c r="B2791"/>
      <c r="C2791"/>
      <c r="D2791"/>
      <c r="E2791"/>
    </row>
    <row r="2792" spans="1:5">
      <c r="A2792"/>
      <c r="B2792"/>
      <c r="C2792"/>
      <c r="D2792"/>
      <c r="E2792"/>
    </row>
    <row r="2793" spans="1:5">
      <c r="A2793"/>
      <c r="B2793"/>
      <c r="C2793"/>
      <c r="D2793"/>
      <c r="E2793"/>
    </row>
    <row r="2794" spans="1:5">
      <c r="A2794"/>
      <c r="B2794"/>
      <c r="C2794"/>
      <c r="D2794"/>
      <c r="E2794"/>
    </row>
    <row r="2795" spans="1:5">
      <c r="A2795"/>
      <c r="B2795"/>
      <c r="C2795"/>
      <c r="D2795"/>
      <c r="E2795"/>
    </row>
    <row r="2796" spans="1:5">
      <c r="A2796"/>
      <c r="B2796"/>
      <c r="C2796"/>
      <c r="D2796"/>
      <c r="E2796"/>
    </row>
    <row r="2797" spans="1:5">
      <c r="A2797"/>
      <c r="B2797"/>
      <c r="C2797"/>
      <c r="D2797"/>
      <c r="E2797"/>
    </row>
    <row r="2798" spans="1:5">
      <c r="A2798"/>
      <c r="B2798"/>
      <c r="C2798"/>
      <c r="D2798"/>
      <c r="E2798"/>
    </row>
    <row r="2799" spans="1:5">
      <c r="A2799"/>
      <c r="B2799"/>
      <c r="C2799"/>
      <c r="D2799"/>
      <c r="E2799"/>
    </row>
    <row r="2800" spans="1:5">
      <c r="A2800"/>
      <c r="B2800"/>
      <c r="C2800"/>
      <c r="D2800"/>
      <c r="E2800"/>
    </row>
    <row r="2801" spans="1:5">
      <c r="A2801"/>
      <c r="B2801"/>
      <c r="C2801"/>
      <c r="D2801"/>
      <c r="E2801"/>
    </row>
    <row r="2802" spans="1:5">
      <c r="A2802"/>
      <c r="B2802"/>
      <c r="C2802"/>
      <c r="D2802"/>
      <c r="E2802"/>
    </row>
    <row r="2803" spans="1:5">
      <c r="A2803"/>
      <c r="B2803"/>
      <c r="C2803"/>
      <c r="D2803"/>
      <c r="E2803"/>
    </row>
    <row r="2804" spans="1:5">
      <c r="A2804"/>
      <c r="B2804"/>
      <c r="C2804"/>
      <c r="D2804"/>
      <c r="E2804"/>
    </row>
    <row r="2805" spans="1:5">
      <c r="A2805"/>
      <c r="B2805"/>
      <c r="C2805"/>
      <c r="D2805"/>
      <c r="E2805"/>
    </row>
    <row r="2806" spans="1:5">
      <c r="A2806"/>
      <c r="B2806"/>
      <c r="C2806"/>
      <c r="D2806"/>
      <c r="E2806"/>
    </row>
    <row r="2807" spans="1:5">
      <c r="A2807"/>
      <c r="B2807"/>
      <c r="C2807"/>
      <c r="D2807"/>
      <c r="E2807"/>
    </row>
    <row r="2808" spans="1:5">
      <c r="A2808"/>
      <c r="B2808"/>
      <c r="C2808"/>
      <c r="D2808"/>
      <c r="E2808"/>
    </row>
    <row r="2809" spans="1:5">
      <c r="A2809"/>
      <c r="B2809"/>
      <c r="C2809"/>
      <c r="D2809"/>
      <c r="E2809"/>
    </row>
    <row r="2810" spans="1:5">
      <c r="A2810"/>
      <c r="B2810"/>
      <c r="C2810"/>
      <c r="D2810"/>
      <c r="E2810"/>
    </row>
    <row r="2811" spans="1:5">
      <c r="A2811"/>
      <c r="B2811"/>
      <c r="C2811"/>
      <c r="D2811"/>
      <c r="E2811"/>
    </row>
    <row r="2812" spans="1:5">
      <c r="A2812"/>
      <c r="B2812"/>
      <c r="C2812"/>
      <c r="D2812"/>
      <c r="E2812"/>
    </row>
    <row r="2813" spans="1:5">
      <c r="A2813"/>
      <c r="B2813"/>
      <c r="C2813"/>
      <c r="D2813"/>
      <c r="E2813"/>
    </row>
    <row r="2814" spans="1:5">
      <c r="A2814"/>
      <c r="B2814"/>
      <c r="C2814"/>
      <c r="D2814"/>
      <c r="E2814"/>
    </row>
    <row r="2815" spans="1:5">
      <c r="A2815"/>
      <c r="B2815"/>
      <c r="C2815"/>
      <c r="D2815"/>
      <c r="E2815"/>
    </row>
    <row r="2816" spans="1:5">
      <c r="A2816"/>
      <c r="B2816"/>
      <c r="C2816"/>
      <c r="D2816"/>
      <c r="E2816"/>
    </row>
    <row r="2817" spans="1:5">
      <c r="A2817"/>
      <c r="B2817"/>
      <c r="C2817"/>
      <c r="D2817"/>
      <c r="E2817"/>
    </row>
    <row r="2818" spans="1:5">
      <c r="A2818"/>
      <c r="B2818"/>
      <c r="C2818"/>
      <c r="D2818"/>
      <c r="E2818"/>
    </row>
    <row r="2819" spans="1:5">
      <c r="A2819"/>
      <c r="B2819"/>
      <c r="C2819"/>
      <c r="D2819"/>
      <c r="E2819"/>
    </row>
    <row r="2820" spans="1:5">
      <c r="A2820"/>
      <c r="B2820"/>
      <c r="C2820"/>
      <c r="D2820"/>
      <c r="E2820"/>
    </row>
    <row r="2821" spans="1:5">
      <c r="A2821"/>
      <c r="B2821"/>
      <c r="C2821"/>
      <c r="D2821"/>
      <c r="E2821"/>
    </row>
    <row r="2822" spans="1:5">
      <c r="A2822"/>
      <c r="B2822"/>
      <c r="C2822"/>
      <c r="D2822"/>
      <c r="E2822"/>
    </row>
    <row r="2823" spans="1:5">
      <c r="A2823"/>
      <c r="B2823"/>
      <c r="C2823"/>
      <c r="D2823"/>
      <c r="E2823"/>
    </row>
    <row r="2824" spans="1:5">
      <c r="A2824"/>
      <c r="B2824"/>
      <c r="C2824"/>
      <c r="D2824"/>
      <c r="E2824"/>
    </row>
    <row r="2825" spans="1:5">
      <c r="A2825"/>
      <c r="B2825"/>
      <c r="C2825"/>
      <c r="D2825"/>
      <c r="E2825"/>
    </row>
    <row r="2826" spans="1:5">
      <c r="A2826"/>
      <c r="B2826"/>
      <c r="C2826"/>
      <c r="D2826"/>
      <c r="E2826"/>
    </row>
    <row r="2827" spans="1:5">
      <c r="A2827"/>
      <c r="B2827"/>
      <c r="C2827"/>
      <c r="D2827"/>
      <c r="E2827"/>
    </row>
    <row r="2828" spans="1:5">
      <c r="A2828"/>
      <c r="B2828"/>
      <c r="C2828"/>
      <c r="D2828"/>
      <c r="E2828"/>
    </row>
    <row r="2829" spans="1:5">
      <c r="A2829"/>
      <c r="B2829"/>
      <c r="C2829"/>
      <c r="D2829"/>
      <c r="E2829"/>
    </row>
    <row r="2830" spans="1:5">
      <c r="A2830"/>
      <c r="B2830"/>
      <c r="C2830"/>
      <c r="D2830"/>
      <c r="E2830"/>
    </row>
    <row r="2831" spans="1:5">
      <c r="A2831"/>
      <c r="B2831"/>
      <c r="C2831"/>
      <c r="D2831"/>
      <c r="E2831"/>
    </row>
    <row r="2832" spans="1:5">
      <c r="A2832"/>
      <c r="B2832"/>
      <c r="C2832"/>
      <c r="D2832"/>
      <c r="E2832"/>
    </row>
    <row r="2833" spans="1:5">
      <c r="A2833"/>
      <c r="B2833"/>
      <c r="C2833"/>
      <c r="D2833"/>
      <c r="E2833"/>
    </row>
    <row r="2834" spans="1:5">
      <c r="A2834"/>
      <c r="B2834"/>
      <c r="C2834"/>
      <c r="D2834"/>
      <c r="E2834"/>
    </row>
    <row r="2835" spans="1:5">
      <c r="A2835"/>
      <c r="B2835"/>
      <c r="C2835"/>
      <c r="D2835"/>
      <c r="E2835"/>
    </row>
    <row r="2836" spans="1:5">
      <c r="A2836"/>
      <c r="B2836"/>
      <c r="C2836"/>
      <c r="D2836"/>
      <c r="E2836"/>
    </row>
    <row r="2837" spans="1:5">
      <c r="A2837"/>
      <c r="B2837"/>
      <c r="C2837"/>
      <c r="D2837"/>
      <c r="E2837"/>
    </row>
    <row r="2838" spans="1:5">
      <c r="A2838"/>
      <c r="B2838"/>
      <c r="C2838"/>
      <c r="D2838"/>
      <c r="E2838"/>
    </row>
    <row r="2839" spans="1:5">
      <c r="A2839"/>
      <c r="B2839"/>
      <c r="C2839"/>
      <c r="D2839"/>
      <c r="E2839"/>
    </row>
    <row r="2840" spans="1:5">
      <c r="A2840"/>
      <c r="B2840"/>
      <c r="C2840"/>
      <c r="D2840"/>
      <c r="E2840"/>
    </row>
    <row r="2841" spans="1:5">
      <c r="A2841"/>
      <c r="B2841"/>
      <c r="C2841"/>
      <c r="D2841"/>
      <c r="E2841"/>
    </row>
    <row r="2842" spans="1:5">
      <c r="A2842"/>
      <c r="B2842"/>
      <c r="C2842"/>
      <c r="D2842"/>
      <c r="E2842"/>
    </row>
    <row r="2843" spans="1:5">
      <c r="A2843"/>
      <c r="B2843"/>
      <c r="C2843"/>
      <c r="D2843"/>
      <c r="E2843"/>
    </row>
    <row r="2844" spans="1:5">
      <c r="A2844"/>
      <c r="B2844"/>
      <c r="C2844"/>
      <c r="D2844"/>
      <c r="E2844"/>
    </row>
    <row r="2845" spans="1:5">
      <c r="A2845"/>
      <c r="B2845"/>
      <c r="C2845"/>
      <c r="D2845"/>
      <c r="E2845"/>
    </row>
    <row r="2846" spans="1:5">
      <c r="A2846"/>
      <c r="B2846"/>
      <c r="C2846"/>
      <c r="D2846"/>
      <c r="E2846"/>
    </row>
    <row r="2847" spans="1:5">
      <c r="A2847"/>
      <c r="B2847"/>
      <c r="C2847"/>
      <c r="D2847"/>
      <c r="E2847"/>
    </row>
    <row r="2848" spans="1:5">
      <c r="A2848"/>
      <c r="B2848"/>
      <c r="C2848"/>
      <c r="D2848"/>
      <c r="E2848"/>
    </row>
    <row r="2849" spans="1:5">
      <c r="A2849"/>
      <c r="B2849"/>
      <c r="C2849"/>
      <c r="D2849"/>
      <c r="E2849"/>
    </row>
    <row r="2850" spans="1:5">
      <c r="A2850"/>
      <c r="B2850"/>
      <c r="C2850"/>
      <c r="D2850"/>
      <c r="E2850"/>
    </row>
    <row r="2851" spans="1:5">
      <c r="A2851"/>
      <c r="B2851"/>
      <c r="C2851"/>
      <c r="D2851"/>
      <c r="E2851"/>
    </row>
    <row r="2852" spans="1:5">
      <c r="A2852"/>
      <c r="B2852"/>
      <c r="C2852"/>
      <c r="D2852"/>
      <c r="E2852"/>
    </row>
    <row r="2853" spans="1:5">
      <c r="A2853"/>
      <c r="B2853"/>
      <c r="C2853"/>
      <c r="D2853"/>
      <c r="E2853"/>
    </row>
    <row r="2854" spans="1:5">
      <c r="A2854"/>
      <c r="B2854"/>
      <c r="C2854"/>
      <c r="D2854"/>
      <c r="E2854"/>
    </row>
    <row r="2855" spans="1:5">
      <c r="A2855"/>
      <c r="B2855"/>
      <c r="C2855"/>
      <c r="D2855"/>
      <c r="E2855"/>
    </row>
    <row r="2856" spans="1:5">
      <c r="A2856"/>
      <c r="B2856"/>
      <c r="C2856"/>
      <c r="D2856"/>
      <c r="E2856"/>
    </row>
    <row r="2857" spans="1:5">
      <c r="A2857"/>
      <c r="B2857"/>
      <c r="C2857"/>
      <c r="D2857"/>
      <c r="E2857"/>
    </row>
    <row r="2858" spans="1:5">
      <c r="A2858"/>
      <c r="B2858"/>
      <c r="C2858"/>
      <c r="D2858"/>
      <c r="E2858"/>
    </row>
    <row r="2859" spans="1:5">
      <c r="A2859"/>
      <c r="B2859"/>
      <c r="C2859"/>
      <c r="D2859"/>
      <c r="E2859"/>
    </row>
    <row r="2860" spans="1:5">
      <c r="A2860"/>
      <c r="B2860"/>
      <c r="C2860"/>
      <c r="D2860"/>
      <c r="E2860"/>
    </row>
    <row r="2861" spans="1:5">
      <c r="A2861"/>
      <c r="B2861"/>
      <c r="C2861"/>
      <c r="D2861"/>
      <c r="E2861"/>
    </row>
    <row r="2862" spans="1:5">
      <c r="A2862"/>
      <c r="B2862"/>
      <c r="C2862"/>
      <c r="D2862"/>
      <c r="E2862"/>
    </row>
    <row r="2863" spans="1:5">
      <c r="A2863"/>
      <c r="B2863"/>
      <c r="C2863"/>
      <c r="D2863"/>
      <c r="E2863"/>
    </row>
    <row r="2864" spans="1:5">
      <c r="A2864"/>
      <c r="B2864"/>
      <c r="C2864"/>
      <c r="D2864"/>
      <c r="E2864"/>
    </row>
    <row r="2865" spans="1:5">
      <c r="A2865"/>
      <c r="B2865"/>
      <c r="C2865"/>
      <c r="D2865"/>
      <c r="E2865"/>
    </row>
    <row r="2866" spans="1:5">
      <c r="A2866"/>
      <c r="B2866"/>
      <c r="C2866"/>
      <c r="D2866"/>
      <c r="E2866"/>
    </row>
    <row r="2867" spans="1:5">
      <c r="A2867"/>
      <c r="B2867"/>
      <c r="C2867"/>
      <c r="D2867"/>
      <c r="E2867"/>
    </row>
    <row r="2868" spans="1:5">
      <c r="A2868"/>
      <c r="B2868"/>
      <c r="C2868"/>
      <c r="D2868"/>
      <c r="E2868"/>
    </row>
    <row r="2869" spans="1:5">
      <c r="A2869"/>
      <c r="B2869"/>
      <c r="C2869"/>
      <c r="D2869"/>
      <c r="E2869"/>
    </row>
    <row r="2870" spans="1:5">
      <c r="A2870"/>
      <c r="B2870"/>
      <c r="C2870"/>
      <c r="D2870"/>
      <c r="E2870"/>
    </row>
    <row r="2871" spans="1:5">
      <c r="A2871"/>
      <c r="B2871"/>
      <c r="C2871"/>
      <c r="D2871"/>
      <c r="E2871"/>
    </row>
    <row r="2872" spans="1:5">
      <c r="A2872"/>
      <c r="B2872"/>
      <c r="C2872"/>
      <c r="D2872"/>
      <c r="E2872"/>
    </row>
    <row r="2873" spans="1:5">
      <c r="A2873"/>
      <c r="B2873"/>
      <c r="C2873"/>
      <c r="D2873"/>
      <c r="E2873"/>
    </row>
    <row r="2874" spans="1:5">
      <c r="A2874"/>
      <c r="B2874"/>
      <c r="C2874"/>
      <c r="D2874"/>
      <c r="E2874"/>
    </row>
    <row r="2875" spans="1:5">
      <c r="A2875"/>
      <c r="B2875"/>
      <c r="C2875"/>
      <c r="D2875"/>
      <c r="E2875"/>
    </row>
    <row r="2876" spans="1:5">
      <c r="A2876"/>
      <c r="B2876"/>
      <c r="C2876"/>
      <c r="D2876"/>
      <c r="E2876"/>
    </row>
    <row r="2877" spans="1:5">
      <c r="A2877"/>
      <c r="B2877"/>
      <c r="C2877"/>
      <c r="D2877"/>
      <c r="E2877"/>
    </row>
    <row r="2878" spans="1:5">
      <c r="A2878"/>
      <c r="B2878"/>
      <c r="C2878"/>
      <c r="D2878"/>
      <c r="E2878"/>
    </row>
    <row r="2879" spans="1:5">
      <c r="A2879"/>
      <c r="B2879"/>
      <c r="C2879"/>
      <c r="D2879"/>
      <c r="E2879"/>
    </row>
    <row r="2880" spans="1:5">
      <c r="A2880"/>
      <c r="B2880"/>
      <c r="C2880"/>
      <c r="D2880"/>
      <c r="E2880"/>
    </row>
    <row r="2881" spans="1:5">
      <c r="A2881"/>
      <c r="B2881"/>
      <c r="C2881"/>
      <c r="D2881"/>
      <c r="E2881"/>
    </row>
    <row r="2882" spans="1:5">
      <c r="A2882"/>
      <c r="B2882"/>
      <c r="C2882"/>
      <c r="D2882"/>
      <c r="E2882"/>
    </row>
    <row r="2883" spans="1:5">
      <c r="A2883"/>
      <c r="B2883"/>
      <c r="C2883"/>
      <c r="D2883"/>
      <c r="E2883"/>
    </row>
    <row r="2884" spans="1:5">
      <c r="A2884"/>
      <c r="B2884"/>
      <c r="C2884"/>
      <c r="D2884"/>
      <c r="E2884"/>
    </row>
    <row r="2885" spans="1:5">
      <c r="A2885"/>
      <c r="B2885"/>
      <c r="C2885"/>
      <c r="D2885"/>
      <c r="E2885"/>
    </row>
    <row r="2886" spans="1:5">
      <c r="A2886"/>
      <c r="B2886"/>
      <c r="C2886"/>
      <c r="D2886"/>
      <c r="E2886"/>
    </row>
    <row r="2887" spans="1:5">
      <c r="A2887"/>
      <c r="B2887"/>
      <c r="C2887"/>
      <c r="D2887"/>
      <c r="E2887"/>
    </row>
    <row r="2888" spans="1:5">
      <c r="A2888"/>
      <c r="B2888"/>
      <c r="C2888"/>
      <c r="D2888"/>
      <c r="E2888"/>
    </row>
    <row r="2889" spans="1:5">
      <c r="A2889"/>
      <c r="B2889"/>
      <c r="C2889"/>
      <c r="D2889"/>
      <c r="E2889"/>
    </row>
    <row r="2890" spans="1:5">
      <c r="A2890"/>
      <c r="B2890"/>
      <c r="C2890"/>
      <c r="D2890"/>
      <c r="E2890"/>
    </row>
    <row r="2891" spans="1:5">
      <c r="A2891"/>
      <c r="B2891"/>
      <c r="C2891"/>
      <c r="D2891"/>
      <c r="E2891"/>
    </row>
    <row r="2892" spans="1:5">
      <c r="A2892"/>
      <c r="B2892"/>
      <c r="C2892"/>
      <c r="D2892"/>
      <c r="E2892"/>
    </row>
    <row r="2893" spans="1:5">
      <c r="A2893"/>
      <c r="B2893"/>
      <c r="C2893"/>
      <c r="D2893"/>
      <c r="E2893"/>
    </row>
    <row r="2894" spans="1:5">
      <c r="A2894"/>
      <c r="B2894"/>
      <c r="C2894"/>
      <c r="D2894"/>
      <c r="E2894"/>
    </row>
    <row r="2895" spans="1:5">
      <c r="A2895"/>
      <c r="B2895"/>
      <c r="C2895"/>
      <c r="D2895"/>
      <c r="E2895"/>
    </row>
    <row r="2896" spans="1:5">
      <c r="A2896"/>
      <c r="B2896"/>
      <c r="C2896"/>
      <c r="D2896"/>
      <c r="E2896"/>
    </row>
    <row r="2897" spans="1:5">
      <c r="A2897"/>
      <c r="B2897"/>
      <c r="C2897"/>
      <c r="D2897"/>
      <c r="E2897"/>
    </row>
    <row r="2898" spans="1:5">
      <c r="A2898"/>
      <c r="B2898"/>
      <c r="C2898"/>
      <c r="D2898"/>
      <c r="E2898"/>
    </row>
    <row r="2899" spans="1:5">
      <c r="A2899"/>
      <c r="B2899"/>
      <c r="C2899"/>
      <c r="D2899"/>
      <c r="E2899"/>
    </row>
    <row r="2900" spans="1:5">
      <c r="A2900"/>
      <c r="B2900"/>
      <c r="C2900"/>
      <c r="D2900"/>
      <c r="E2900"/>
    </row>
    <row r="2901" spans="1:5">
      <c r="A2901"/>
      <c r="B2901"/>
      <c r="C2901"/>
      <c r="D2901"/>
      <c r="E2901"/>
    </row>
    <row r="2902" spans="1:5">
      <c r="A2902"/>
      <c r="B2902"/>
      <c r="C2902"/>
      <c r="D2902"/>
      <c r="E2902"/>
    </row>
    <row r="2903" spans="1:5">
      <c r="A2903"/>
      <c r="B2903"/>
      <c r="C2903"/>
      <c r="D2903"/>
      <c r="E2903"/>
    </row>
    <row r="2904" spans="1:5">
      <c r="A2904"/>
      <c r="B2904"/>
      <c r="C2904"/>
      <c r="D2904"/>
      <c r="E2904"/>
    </row>
    <row r="2905" spans="1:5">
      <c r="A2905"/>
      <c r="B2905"/>
      <c r="C2905"/>
      <c r="D2905"/>
      <c r="E2905"/>
    </row>
    <row r="2906" spans="1:5">
      <c r="A2906"/>
      <c r="B2906"/>
      <c r="C2906"/>
      <c r="D2906"/>
      <c r="E2906"/>
    </row>
    <row r="2907" spans="1:5">
      <c r="A2907"/>
      <c r="B2907"/>
      <c r="C2907"/>
      <c r="D2907"/>
      <c r="E2907"/>
    </row>
    <row r="2908" spans="1:5">
      <c r="A2908"/>
      <c r="B2908"/>
      <c r="C2908"/>
      <c r="D2908"/>
      <c r="E2908"/>
    </row>
    <row r="2909" spans="1:5">
      <c r="A2909"/>
      <c r="B2909"/>
      <c r="C2909"/>
      <c r="D2909"/>
      <c r="E2909"/>
    </row>
    <row r="2910" spans="1:5">
      <c r="A2910"/>
      <c r="B2910"/>
      <c r="C2910"/>
      <c r="D2910"/>
      <c r="E2910"/>
    </row>
    <row r="2911" spans="1:5">
      <c r="A2911"/>
      <c r="B2911"/>
      <c r="C2911"/>
      <c r="D2911"/>
      <c r="E2911"/>
    </row>
    <row r="2912" spans="1:5">
      <c r="A2912"/>
      <c r="B2912"/>
      <c r="C2912"/>
      <c r="D2912"/>
      <c r="E2912"/>
    </row>
    <row r="2913" spans="1:5">
      <c r="A2913"/>
      <c r="B2913"/>
      <c r="C2913"/>
      <c r="D2913"/>
      <c r="E2913"/>
    </row>
    <row r="2914" spans="1:5">
      <c r="A2914"/>
      <c r="B2914"/>
      <c r="C2914"/>
      <c r="D2914"/>
      <c r="E2914"/>
    </row>
    <row r="2915" spans="1:5">
      <c r="A2915"/>
      <c r="B2915"/>
      <c r="C2915"/>
      <c r="D2915"/>
      <c r="E2915"/>
    </row>
    <row r="2916" spans="1:5">
      <c r="A2916"/>
      <c r="B2916"/>
      <c r="C2916"/>
      <c r="D2916"/>
      <c r="E2916"/>
    </row>
    <row r="2917" spans="1:5">
      <c r="A2917"/>
      <c r="B2917"/>
      <c r="C2917"/>
      <c r="D2917"/>
      <c r="E2917"/>
    </row>
    <row r="2918" spans="1:5">
      <c r="A2918"/>
      <c r="B2918"/>
      <c r="C2918"/>
      <c r="D2918"/>
      <c r="E2918"/>
    </row>
    <row r="2919" spans="1:5">
      <c r="A2919"/>
      <c r="B2919"/>
      <c r="C2919"/>
      <c r="D2919"/>
      <c r="E2919"/>
    </row>
    <row r="2920" spans="1:5">
      <c r="A2920"/>
      <c r="B2920"/>
      <c r="C2920"/>
      <c r="D2920"/>
      <c r="E2920"/>
    </row>
    <row r="2921" spans="1:5">
      <c r="A2921"/>
      <c r="B2921"/>
      <c r="C2921"/>
      <c r="D2921"/>
      <c r="E2921"/>
    </row>
    <row r="2922" spans="1:5">
      <c r="A2922"/>
      <c r="B2922"/>
      <c r="C2922"/>
      <c r="D2922"/>
      <c r="E2922"/>
    </row>
    <row r="2923" spans="1:5">
      <c r="A2923"/>
      <c r="B2923"/>
      <c r="C2923"/>
      <c r="D2923"/>
      <c r="E2923"/>
    </row>
    <row r="2924" spans="1:5">
      <c r="A2924"/>
      <c r="B2924"/>
      <c r="C2924"/>
      <c r="D2924"/>
      <c r="E2924"/>
    </row>
    <row r="2925" spans="1:5">
      <c r="A2925"/>
      <c r="B2925"/>
      <c r="C2925"/>
      <c r="D2925"/>
      <c r="E2925"/>
    </row>
    <row r="2926" spans="1:5">
      <c r="A2926"/>
      <c r="B2926"/>
      <c r="C2926"/>
      <c r="D2926"/>
      <c r="E2926"/>
    </row>
    <row r="2927" spans="1:5">
      <c r="A2927"/>
      <c r="B2927"/>
      <c r="C2927"/>
      <c r="D2927"/>
      <c r="E2927"/>
    </row>
    <row r="2928" spans="1:5">
      <c r="A2928"/>
      <c r="B2928"/>
      <c r="C2928"/>
      <c r="D2928"/>
      <c r="E2928"/>
    </row>
    <row r="2929" spans="1:5">
      <c r="A2929"/>
      <c r="B2929"/>
      <c r="C2929"/>
      <c r="D2929"/>
      <c r="E2929"/>
    </row>
    <row r="2930" spans="1:5">
      <c r="A2930"/>
      <c r="B2930"/>
      <c r="C2930"/>
      <c r="D2930"/>
      <c r="E2930"/>
    </row>
    <row r="2931" spans="1:5">
      <c r="A2931"/>
      <c r="B2931"/>
      <c r="C2931"/>
      <c r="D2931"/>
      <c r="E2931"/>
    </row>
    <row r="2932" spans="1:5">
      <c r="A2932"/>
      <c r="B2932"/>
      <c r="C2932"/>
      <c r="D2932"/>
      <c r="E2932"/>
    </row>
    <row r="2933" spans="1:5">
      <c r="A2933"/>
      <c r="B2933"/>
      <c r="C2933"/>
      <c r="D2933"/>
      <c r="E2933"/>
    </row>
    <row r="2934" spans="1:5">
      <c r="A2934"/>
      <c r="B2934"/>
      <c r="C2934"/>
      <c r="D2934"/>
      <c r="E2934"/>
    </row>
    <row r="2935" spans="1:5">
      <c r="A2935"/>
      <c r="B2935"/>
      <c r="C2935"/>
      <c r="D2935"/>
      <c r="E2935"/>
    </row>
    <row r="2936" spans="1:5">
      <c r="A2936"/>
      <c r="B2936"/>
      <c r="C2936"/>
      <c r="D2936"/>
      <c r="E2936"/>
    </row>
    <row r="2937" spans="1:5">
      <c r="A2937"/>
      <c r="B2937"/>
      <c r="C2937"/>
      <c r="D2937"/>
      <c r="E2937"/>
    </row>
    <row r="2938" spans="1:5">
      <c r="A2938"/>
      <c r="B2938"/>
      <c r="C2938"/>
      <c r="D2938"/>
      <c r="E2938"/>
    </row>
    <row r="2939" spans="1:5">
      <c r="A2939"/>
      <c r="B2939"/>
      <c r="C2939"/>
      <c r="D2939"/>
      <c r="E2939"/>
    </row>
    <row r="2940" spans="1:5">
      <c r="A2940"/>
      <c r="B2940"/>
      <c r="C2940"/>
      <c r="D2940"/>
      <c r="E2940"/>
    </row>
    <row r="2941" spans="1:5">
      <c r="A2941"/>
      <c r="B2941"/>
      <c r="C2941"/>
      <c r="D2941"/>
      <c r="E2941"/>
    </row>
    <row r="2942" spans="1:5">
      <c r="A2942"/>
      <c r="B2942"/>
      <c r="C2942"/>
      <c r="D2942"/>
      <c r="E2942"/>
    </row>
    <row r="2943" spans="1:5">
      <c r="A2943"/>
      <c r="B2943"/>
      <c r="C2943"/>
      <c r="D2943"/>
      <c r="E2943"/>
    </row>
    <row r="2944" spans="1:5">
      <c r="A2944"/>
      <c r="B2944"/>
      <c r="C2944"/>
      <c r="D2944"/>
      <c r="E2944"/>
    </row>
    <row r="2945" spans="1:5">
      <c r="A2945"/>
      <c r="B2945"/>
      <c r="C2945"/>
      <c r="D2945"/>
      <c r="E2945"/>
    </row>
    <row r="2946" spans="1:5">
      <c r="A2946"/>
      <c r="B2946"/>
      <c r="C2946"/>
      <c r="D2946"/>
      <c r="E2946"/>
    </row>
    <row r="2947" spans="1:5">
      <c r="A2947"/>
      <c r="B2947"/>
      <c r="C2947"/>
      <c r="D2947"/>
      <c r="E2947"/>
    </row>
    <row r="2948" spans="1:5">
      <c r="A2948"/>
      <c r="B2948"/>
      <c r="C2948"/>
      <c r="D2948"/>
      <c r="E2948"/>
    </row>
    <row r="2949" spans="1:5">
      <c r="A2949"/>
      <c r="B2949"/>
      <c r="C2949"/>
      <c r="D2949"/>
      <c r="E2949"/>
    </row>
    <row r="2950" spans="1:5">
      <c r="A2950"/>
      <c r="B2950"/>
      <c r="C2950"/>
      <c r="D2950"/>
      <c r="E2950"/>
    </row>
    <row r="2951" spans="1:5">
      <c r="A2951"/>
      <c r="B2951"/>
      <c r="C2951"/>
      <c r="D2951"/>
      <c r="E2951"/>
    </row>
    <row r="2952" spans="1:5">
      <c r="A2952"/>
      <c r="B2952"/>
      <c r="C2952"/>
      <c r="D2952"/>
      <c r="E2952"/>
    </row>
    <row r="2953" spans="1:5">
      <c r="A2953"/>
      <c r="B2953"/>
      <c r="C2953"/>
      <c r="D2953"/>
      <c r="E2953"/>
    </row>
    <row r="2954" spans="1:5">
      <c r="A2954"/>
      <c r="B2954"/>
      <c r="C2954"/>
      <c r="D2954"/>
      <c r="E2954"/>
    </row>
    <row r="2955" spans="1:5">
      <c r="A2955"/>
      <c r="B2955"/>
      <c r="C2955"/>
      <c r="D2955"/>
      <c r="E2955"/>
    </row>
    <row r="2956" spans="1:5">
      <c r="A2956"/>
      <c r="B2956"/>
      <c r="C2956"/>
      <c r="D2956"/>
      <c r="E2956"/>
    </row>
    <row r="2957" spans="1:5">
      <c r="A2957"/>
      <c r="B2957"/>
      <c r="C2957"/>
      <c r="D2957"/>
      <c r="E2957"/>
    </row>
    <row r="2958" spans="1:5">
      <c r="A2958"/>
      <c r="B2958"/>
      <c r="C2958"/>
      <c r="D2958"/>
      <c r="E2958"/>
    </row>
    <row r="2959" spans="1:5">
      <c r="A2959"/>
      <c r="B2959"/>
      <c r="C2959"/>
      <c r="D2959"/>
      <c r="E2959"/>
    </row>
    <row r="2960" spans="1:5">
      <c r="A2960"/>
      <c r="B2960"/>
      <c r="C2960"/>
      <c r="D2960"/>
      <c r="E2960"/>
    </row>
    <row r="2961" spans="1:5">
      <c r="A2961"/>
      <c r="B2961"/>
      <c r="C2961"/>
      <c r="D2961"/>
      <c r="E2961"/>
    </row>
    <row r="2962" spans="1:5">
      <c r="A2962"/>
      <c r="B2962"/>
      <c r="C2962"/>
      <c r="D2962"/>
      <c r="E2962"/>
    </row>
    <row r="2963" spans="1:5">
      <c r="A2963"/>
      <c r="B2963"/>
      <c r="C2963"/>
      <c r="D2963"/>
      <c r="E2963"/>
    </row>
    <row r="2964" spans="1:5">
      <c r="A2964"/>
      <c r="B2964"/>
      <c r="C2964"/>
      <c r="D2964"/>
      <c r="E2964"/>
    </row>
    <row r="2965" spans="1:5">
      <c r="A2965"/>
      <c r="B2965"/>
      <c r="C2965"/>
      <c r="D2965"/>
      <c r="E2965"/>
    </row>
    <row r="2966" spans="1:5">
      <c r="A2966"/>
      <c r="B2966"/>
      <c r="C2966"/>
      <c r="D2966"/>
      <c r="E2966"/>
    </row>
    <row r="2967" spans="1:5">
      <c r="A2967"/>
      <c r="B2967"/>
      <c r="C2967"/>
      <c r="D2967"/>
      <c r="E2967"/>
    </row>
    <row r="2968" spans="1:5">
      <c r="A2968"/>
      <c r="B2968"/>
      <c r="C2968"/>
      <c r="D2968"/>
      <c r="E2968"/>
    </row>
    <row r="2969" spans="1:5">
      <c r="A2969"/>
      <c r="B2969"/>
      <c r="C2969"/>
      <c r="D2969"/>
      <c r="E2969"/>
    </row>
    <row r="2970" spans="1:5">
      <c r="A2970"/>
      <c r="B2970"/>
      <c r="C2970"/>
      <c r="D2970"/>
      <c r="E2970"/>
    </row>
    <row r="2971" spans="1:5">
      <c r="A2971"/>
      <c r="B2971"/>
      <c r="C2971"/>
      <c r="D2971"/>
      <c r="E2971"/>
    </row>
    <row r="2972" spans="1:5">
      <c r="A2972"/>
      <c r="B2972"/>
      <c r="C2972"/>
      <c r="D2972"/>
      <c r="E2972"/>
    </row>
    <row r="2973" spans="1:5">
      <c r="A2973"/>
      <c r="B2973"/>
      <c r="C2973"/>
      <c r="D2973"/>
      <c r="E2973"/>
    </row>
    <row r="2974" spans="1:5">
      <c r="A2974"/>
      <c r="B2974"/>
      <c r="C2974"/>
      <c r="D2974"/>
      <c r="E2974"/>
    </row>
    <row r="2975" spans="1:5">
      <c r="A2975"/>
      <c r="B2975"/>
      <c r="C2975"/>
      <c r="D2975"/>
      <c r="E2975"/>
    </row>
    <row r="2976" spans="1:5">
      <c r="A2976"/>
      <c r="B2976"/>
      <c r="C2976"/>
      <c r="D2976"/>
      <c r="E2976"/>
    </row>
    <row r="2977" spans="1:5">
      <c r="A2977"/>
      <c r="B2977"/>
      <c r="C2977"/>
      <c r="D2977"/>
      <c r="E2977"/>
    </row>
    <row r="2978" spans="1:5">
      <c r="A2978"/>
      <c r="B2978"/>
      <c r="C2978"/>
      <c r="D2978"/>
      <c r="E2978"/>
    </row>
    <row r="2979" spans="1:5">
      <c r="A2979"/>
      <c r="B2979"/>
      <c r="C2979"/>
      <c r="D2979"/>
      <c r="E2979"/>
    </row>
    <row r="2980" spans="1:5">
      <c r="A2980"/>
      <c r="B2980"/>
      <c r="C2980"/>
      <c r="D2980"/>
      <c r="E2980"/>
    </row>
    <row r="2981" spans="1:5">
      <c r="A2981"/>
      <c r="B2981"/>
      <c r="C2981"/>
      <c r="D2981"/>
      <c r="E2981"/>
    </row>
    <row r="2982" spans="1:5">
      <c r="A2982"/>
      <c r="B2982"/>
      <c r="C2982"/>
      <c r="D2982"/>
      <c r="E2982"/>
    </row>
    <row r="2983" spans="1:5">
      <c r="A2983"/>
      <c r="B2983"/>
      <c r="C2983"/>
      <c r="D2983"/>
      <c r="E2983"/>
    </row>
    <row r="2984" spans="1:5">
      <c r="A2984"/>
      <c r="B2984"/>
      <c r="C2984"/>
      <c r="D2984"/>
      <c r="E2984"/>
    </row>
    <row r="2985" spans="1:5">
      <c r="A2985"/>
      <c r="B2985"/>
      <c r="C2985"/>
      <c r="D2985"/>
      <c r="E2985"/>
    </row>
    <row r="2986" spans="1:5">
      <c r="A2986"/>
      <c r="B2986"/>
      <c r="C2986"/>
      <c r="D2986"/>
      <c r="E2986"/>
    </row>
    <row r="2987" spans="1:5">
      <c r="A2987"/>
      <c r="B2987"/>
      <c r="C2987"/>
      <c r="D2987"/>
      <c r="E2987"/>
    </row>
    <row r="2988" spans="1:5">
      <c r="A2988"/>
      <c r="B2988"/>
      <c r="C2988"/>
      <c r="D2988"/>
      <c r="E2988"/>
    </row>
    <row r="2989" spans="1:5">
      <c r="A2989"/>
      <c r="B2989"/>
      <c r="C2989"/>
      <c r="D2989"/>
      <c r="E2989"/>
    </row>
    <row r="2990" spans="1:5">
      <c r="A2990"/>
      <c r="B2990"/>
      <c r="C2990"/>
      <c r="D2990"/>
      <c r="E2990"/>
    </row>
    <row r="2991" spans="1:5">
      <c r="A2991"/>
      <c r="B2991"/>
      <c r="C2991"/>
      <c r="D2991"/>
      <c r="E2991"/>
    </row>
    <row r="2992" spans="1:5">
      <c r="A2992"/>
      <c r="B2992"/>
      <c r="C2992"/>
      <c r="D2992"/>
      <c r="E2992"/>
    </row>
    <row r="2993" spans="1:5">
      <c r="A2993"/>
      <c r="B2993"/>
      <c r="C2993"/>
      <c r="D2993"/>
      <c r="E2993"/>
    </row>
    <row r="2994" spans="1:5">
      <c r="A2994"/>
      <c r="B2994"/>
      <c r="C2994"/>
      <c r="D2994"/>
      <c r="E2994"/>
    </row>
    <row r="2995" spans="1:5">
      <c r="A2995"/>
      <c r="B2995"/>
      <c r="C2995"/>
      <c r="D2995"/>
      <c r="E2995"/>
    </row>
    <row r="2996" spans="1:5">
      <c r="A2996"/>
      <c r="B2996"/>
      <c r="C2996"/>
      <c r="D2996"/>
      <c r="E2996"/>
    </row>
    <row r="2997" spans="1:5">
      <c r="A2997"/>
      <c r="B2997"/>
      <c r="C2997"/>
      <c r="D2997"/>
      <c r="E2997"/>
    </row>
    <row r="2998" spans="1:5">
      <c r="A2998"/>
      <c r="B2998"/>
      <c r="C2998"/>
      <c r="D2998"/>
      <c r="E2998"/>
    </row>
    <row r="2999" spans="1:5">
      <c r="A2999"/>
      <c r="B2999"/>
      <c r="C2999"/>
      <c r="D2999"/>
      <c r="E2999"/>
    </row>
    <row r="3000" spans="1:5">
      <c r="A3000"/>
      <c r="B3000"/>
      <c r="C3000"/>
      <c r="D3000"/>
      <c r="E3000"/>
    </row>
    <row r="3001" spans="1:5">
      <c r="A3001"/>
      <c r="B3001"/>
      <c r="C3001"/>
      <c r="D3001"/>
      <c r="E3001"/>
    </row>
    <row r="3002" spans="1:5">
      <c r="A3002"/>
      <c r="B3002"/>
      <c r="C3002"/>
      <c r="D3002"/>
      <c r="E3002"/>
    </row>
    <row r="3003" spans="1:5">
      <c r="A3003"/>
      <c r="B3003"/>
      <c r="C3003"/>
      <c r="D3003"/>
      <c r="E3003"/>
    </row>
    <row r="3004" spans="1:5">
      <c r="A3004"/>
      <c r="B3004"/>
      <c r="C3004"/>
      <c r="D3004"/>
      <c r="E3004"/>
    </row>
    <row r="3005" spans="1:5">
      <c r="A3005"/>
      <c r="B3005"/>
      <c r="C3005"/>
      <c r="D3005"/>
      <c r="E3005"/>
    </row>
    <row r="3006" spans="1:5">
      <c r="A3006"/>
      <c r="B3006"/>
      <c r="C3006"/>
      <c r="D3006"/>
      <c r="E3006"/>
    </row>
    <row r="3007" spans="1:5">
      <c r="A3007"/>
      <c r="B3007"/>
      <c r="C3007"/>
      <c r="D3007"/>
      <c r="E3007"/>
    </row>
    <row r="3008" spans="1:5">
      <c r="A3008"/>
      <c r="B3008"/>
      <c r="C3008"/>
      <c r="D3008"/>
      <c r="E3008"/>
    </row>
    <row r="3009" spans="1:5">
      <c r="A3009"/>
      <c r="B3009"/>
      <c r="C3009"/>
      <c r="D3009"/>
      <c r="E3009"/>
    </row>
    <row r="3010" spans="1:5">
      <c r="A3010"/>
      <c r="B3010"/>
      <c r="C3010"/>
      <c r="D3010"/>
      <c r="E3010"/>
    </row>
    <row r="3011" spans="1:5">
      <c r="A3011"/>
      <c r="B3011"/>
      <c r="C3011"/>
      <c r="D3011"/>
      <c r="E3011"/>
    </row>
    <row r="3012" spans="1:5">
      <c r="A3012"/>
      <c r="B3012"/>
      <c r="C3012"/>
      <c r="D3012"/>
      <c r="E3012"/>
    </row>
    <row r="3013" spans="1:5">
      <c r="A3013"/>
      <c r="B3013"/>
      <c r="C3013"/>
      <c r="D3013"/>
      <c r="E3013"/>
    </row>
    <row r="3014" spans="1:5">
      <c r="A3014"/>
      <c r="B3014"/>
      <c r="C3014"/>
      <c r="D3014"/>
      <c r="E3014"/>
    </row>
    <row r="3015" spans="1:5">
      <c r="A3015"/>
      <c r="B3015"/>
      <c r="C3015"/>
      <c r="D3015"/>
      <c r="E3015"/>
    </row>
    <row r="3016" spans="1:5">
      <c r="A3016"/>
      <c r="B3016"/>
      <c r="C3016"/>
      <c r="D3016"/>
      <c r="E3016"/>
    </row>
    <row r="3017" spans="1:5">
      <c r="A3017"/>
      <c r="B3017"/>
      <c r="C3017"/>
      <c r="D3017"/>
      <c r="E3017"/>
    </row>
    <row r="3018" spans="1:5">
      <c r="A3018"/>
      <c r="B3018"/>
      <c r="C3018"/>
      <c r="D3018"/>
      <c r="E3018"/>
    </row>
    <row r="3019" spans="1:5">
      <c r="A3019"/>
      <c r="B3019"/>
      <c r="C3019"/>
      <c r="D3019"/>
      <c r="E3019"/>
    </row>
    <row r="3020" spans="1:5">
      <c r="A3020"/>
      <c r="B3020"/>
      <c r="C3020"/>
      <c r="D3020"/>
      <c r="E3020"/>
    </row>
    <row r="3021" spans="1:5">
      <c r="A3021"/>
      <c r="B3021"/>
      <c r="C3021"/>
      <c r="D3021"/>
      <c r="E3021"/>
    </row>
    <row r="3022" spans="1:5">
      <c r="A3022"/>
      <c r="B3022"/>
      <c r="C3022"/>
      <c r="D3022"/>
      <c r="E3022"/>
    </row>
    <row r="3023" spans="1:5">
      <c r="A3023"/>
      <c r="B3023"/>
      <c r="C3023"/>
      <c r="D3023"/>
      <c r="E3023"/>
    </row>
    <row r="3024" spans="1:5">
      <c r="A3024"/>
      <c r="B3024"/>
      <c r="C3024"/>
      <c r="D3024"/>
      <c r="E3024"/>
    </row>
    <row r="3025" spans="1:5">
      <c r="A3025"/>
      <c r="B3025"/>
      <c r="C3025"/>
      <c r="D3025"/>
      <c r="E3025"/>
    </row>
    <row r="3026" spans="1:5">
      <c r="A3026"/>
      <c r="B3026"/>
      <c r="C3026"/>
      <c r="D3026"/>
      <c r="E3026"/>
    </row>
    <row r="3027" spans="1:5">
      <c r="A3027"/>
      <c r="B3027"/>
      <c r="C3027"/>
      <c r="D3027"/>
      <c r="E3027"/>
    </row>
    <row r="3028" spans="1:5">
      <c r="A3028"/>
      <c r="B3028"/>
      <c r="C3028"/>
      <c r="D3028"/>
      <c r="E3028"/>
    </row>
    <row r="3029" spans="1:5">
      <c r="A3029"/>
      <c r="B3029"/>
      <c r="C3029"/>
      <c r="D3029"/>
      <c r="E3029"/>
    </row>
    <row r="3030" spans="1:5">
      <c r="A3030"/>
      <c r="B3030"/>
      <c r="C3030"/>
      <c r="D3030"/>
      <c r="E3030"/>
    </row>
    <row r="3031" spans="1:5">
      <c r="A3031"/>
      <c r="B3031"/>
      <c r="C3031"/>
      <c r="D3031"/>
      <c r="E3031"/>
    </row>
    <row r="3032" spans="1:5">
      <c r="A3032"/>
      <c r="B3032"/>
      <c r="C3032"/>
      <c r="D3032"/>
      <c r="E3032"/>
    </row>
    <row r="3033" spans="1:5">
      <c r="A3033"/>
      <c r="B3033"/>
      <c r="C3033"/>
      <c r="D3033"/>
      <c r="E3033"/>
    </row>
    <row r="3034" spans="1:5">
      <c r="A3034"/>
      <c r="B3034"/>
      <c r="C3034"/>
      <c r="D3034"/>
      <c r="E3034"/>
    </row>
    <row r="3035" spans="1:5">
      <c r="A3035"/>
      <c r="B3035"/>
      <c r="C3035"/>
      <c r="D3035"/>
      <c r="E3035"/>
    </row>
    <row r="3036" spans="1:5">
      <c r="A3036"/>
      <c r="B3036"/>
      <c r="C3036"/>
      <c r="D3036"/>
      <c r="E3036"/>
    </row>
    <row r="3037" spans="1:5">
      <c r="A3037"/>
      <c r="B3037"/>
      <c r="C3037"/>
      <c r="D3037"/>
      <c r="E3037"/>
    </row>
    <row r="3038" spans="1:5">
      <c r="A3038"/>
      <c r="B3038"/>
      <c r="C3038"/>
      <c r="D3038"/>
      <c r="E3038"/>
    </row>
    <row r="3039" spans="1:5">
      <c r="A3039"/>
      <c r="B3039"/>
      <c r="C3039"/>
      <c r="D3039"/>
      <c r="E3039"/>
    </row>
    <row r="3040" spans="1:5">
      <c r="A3040"/>
      <c r="B3040"/>
      <c r="C3040"/>
      <c r="D3040"/>
      <c r="E3040"/>
    </row>
    <row r="3041" spans="1:5">
      <c r="A3041"/>
      <c r="B3041"/>
      <c r="C3041"/>
      <c r="D3041"/>
      <c r="E3041"/>
    </row>
    <row r="3042" spans="1:5">
      <c r="A3042"/>
      <c r="B3042"/>
      <c r="C3042"/>
      <c r="D3042"/>
      <c r="E3042"/>
    </row>
    <row r="3043" spans="1:5">
      <c r="A3043"/>
      <c r="B3043"/>
      <c r="C3043"/>
      <c r="D3043"/>
      <c r="E3043"/>
    </row>
    <row r="3044" spans="1:5">
      <c r="A3044"/>
      <c r="B3044"/>
      <c r="C3044"/>
      <c r="D3044"/>
      <c r="E3044"/>
    </row>
    <row r="3045" spans="1:5">
      <c r="A3045"/>
      <c r="B3045"/>
      <c r="C3045"/>
      <c r="D3045"/>
      <c r="E3045"/>
    </row>
    <row r="3046" spans="1:5">
      <c r="A3046"/>
      <c r="B3046"/>
      <c r="C3046"/>
      <c r="D3046"/>
      <c r="E3046"/>
    </row>
    <row r="3047" spans="1:5">
      <c r="A3047"/>
      <c r="B3047"/>
      <c r="C3047"/>
      <c r="D3047"/>
      <c r="E3047"/>
    </row>
    <row r="3048" spans="1:5">
      <c r="A3048"/>
      <c r="B3048"/>
      <c r="C3048"/>
      <c r="D3048"/>
      <c r="E3048"/>
    </row>
    <row r="3049" spans="1:5">
      <c r="A3049"/>
      <c r="B3049"/>
      <c r="C3049"/>
      <c r="D3049"/>
      <c r="E3049"/>
    </row>
    <row r="3050" spans="1:5">
      <c r="A3050"/>
      <c r="B3050"/>
      <c r="C3050"/>
      <c r="D3050"/>
      <c r="E3050"/>
    </row>
    <row r="3051" spans="1:5">
      <c r="A3051"/>
      <c r="B3051"/>
      <c r="C3051"/>
      <c r="D3051"/>
      <c r="E3051"/>
    </row>
    <row r="3052" spans="1:5">
      <c r="A3052"/>
      <c r="B3052"/>
      <c r="C3052"/>
      <c r="D3052"/>
      <c r="E3052"/>
    </row>
    <row r="3053" spans="1:5">
      <c r="A3053"/>
      <c r="B3053"/>
      <c r="C3053"/>
      <c r="D3053"/>
      <c r="E3053"/>
    </row>
    <row r="3054" spans="1:5">
      <c r="A3054"/>
      <c r="B3054"/>
      <c r="C3054"/>
      <c r="D3054"/>
      <c r="E3054"/>
    </row>
    <row r="3055" spans="1:5">
      <c r="A3055"/>
      <c r="B3055"/>
      <c r="C3055"/>
      <c r="D3055"/>
      <c r="E3055"/>
    </row>
    <row r="3056" spans="1:5">
      <c r="A3056"/>
      <c r="B3056"/>
      <c r="C3056"/>
      <c r="D3056"/>
      <c r="E3056"/>
    </row>
    <row r="3057" spans="1:5">
      <c r="A3057"/>
      <c r="B3057"/>
      <c r="C3057"/>
      <c r="D3057"/>
      <c r="E3057"/>
    </row>
    <row r="3058" spans="1:5">
      <c r="A3058"/>
      <c r="B3058"/>
      <c r="C3058"/>
      <c r="D3058"/>
      <c r="E3058"/>
    </row>
    <row r="3059" spans="1:5">
      <c r="A3059"/>
      <c r="B3059"/>
      <c r="C3059"/>
      <c r="D3059"/>
      <c r="E3059"/>
    </row>
    <row r="3060" spans="1:5">
      <c r="A3060"/>
      <c r="B3060"/>
      <c r="C3060"/>
      <c r="D3060"/>
      <c r="E3060"/>
    </row>
    <row r="3061" spans="1:5">
      <c r="A3061"/>
      <c r="B3061"/>
      <c r="C3061"/>
      <c r="D3061"/>
      <c r="E3061"/>
    </row>
    <row r="3062" spans="1:5">
      <c r="A3062"/>
      <c r="B3062"/>
      <c r="C3062"/>
      <c r="D3062"/>
      <c r="E3062"/>
    </row>
    <row r="3063" spans="1:5">
      <c r="A3063"/>
      <c r="B3063"/>
      <c r="C3063"/>
      <c r="D3063"/>
      <c r="E3063"/>
    </row>
    <row r="3064" spans="1:5">
      <c r="A3064"/>
      <c r="B3064"/>
      <c r="C3064"/>
      <c r="D3064"/>
      <c r="E3064"/>
    </row>
    <row r="3065" spans="1:5">
      <c r="A3065"/>
      <c r="B3065"/>
      <c r="C3065"/>
      <c r="D3065"/>
      <c r="E3065"/>
    </row>
    <row r="3066" spans="1:5">
      <c r="A3066"/>
      <c r="B3066"/>
      <c r="C3066"/>
      <c r="D3066"/>
      <c r="E3066"/>
    </row>
    <row r="3067" spans="1:5">
      <c r="A3067"/>
      <c r="B3067"/>
      <c r="C3067"/>
      <c r="D3067"/>
      <c r="E3067"/>
    </row>
    <row r="3068" spans="1:5">
      <c r="A3068"/>
      <c r="B3068"/>
      <c r="C3068"/>
      <c r="D3068"/>
      <c r="E3068"/>
    </row>
    <row r="3069" spans="1:5">
      <c r="A3069"/>
      <c r="B3069"/>
      <c r="C3069"/>
      <c r="D3069"/>
      <c r="E3069"/>
    </row>
    <row r="3070" spans="1:5">
      <c r="A3070"/>
      <c r="B3070"/>
      <c r="C3070"/>
      <c r="D3070"/>
      <c r="E3070"/>
    </row>
    <row r="3071" spans="1:5">
      <c r="A3071"/>
      <c r="B3071"/>
      <c r="C3071"/>
      <c r="D3071"/>
      <c r="E3071"/>
    </row>
    <row r="3072" spans="1:5">
      <c r="A3072"/>
      <c r="B3072"/>
      <c r="C3072"/>
      <c r="D3072"/>
      <c r="E3072"/>
    </row>
    <row r="3073" spans="1:5">
      <c r="A3073"/>
      <c r="B3073"/>
      <c r="C3073"/>
      <c r="D3073"/>
      <c r="E3073"/>
    </row>
    <row r="3074" spans="1:5">
      <c r="A3074"/>
      <c r="B3074"/>
      <c r="C3074"/>
      <c r="D3074"/>
      <c r="E3074"/>
    </row>
    <row r="3075" spans="1:5">
      <c r="A3075"/>
      <c r="B3075"/>
      <c r="C3075"/>
      <c r="D3075"/>
      <c r="E3075"/>
    </row>
    <row r="3076" spans="1:5">
      <c r="A3076"/>
      <c r="B3076"/>
      <c r="C3076"/>
      <c r="D3076"/>
      <c r="E3076"/>
    </row>
    <row r="3077" spans="1:5">
      <c r="A3077"/>
      <c r="B3077"/>
      <c r="C3077"/>
      <c r="D3077"/>
      <c r="E3077"/>
    </row>
    <row r="3078" spans="1:5">
      <c r="A3078"/>
      <c r="B3078"/>
      <c r="C3078"/>
      <c r="D3078"/>
      <c r="E3078"/>
    </row>
    <row r="3079" spans="1:5">
      <c r="A3079"/>
      <c r="B3079"/>
      <c r="C3079"/>
      <c r="D3079"/>
      <c r="E3079"/>
    </row>
    <row r="3080" spans="1:5">
      <c r="A3080"/>
      <c r="B3080"/>
      <c r="C3080"/>
      <c r="D3080"/>
      <c r="E3080"/>
    </row>
    <row r="3081" spans="1:5">
      <c r="A3081"/>
      <c r="B3081"/>
      <c r="C3081"/>
      <c r="D3081"/>
      <c r="E3081"/>
    </row>
    <row r="3082" spans="1:5">
      <c r="A3082"/>
      <c r="B3082"/>
      <c r="C3082"/>
      <c r="D3082"/>
      <c r="E3082"/>
    </row>
    <row r="3083" spans="1:5">
      <c r="A3083"/>
      <c r="B3083"/>
      <c r="C3083"/>
      <c r="D3083"/>
      <c r="E3083"/>
    </row>
    <row r="3084" spans="1:5">
      <c r="A3084"/>
      <c r="B3084"/>
      <c r="C3084"/>
      <c r="D3084"/>
      <c r="E3084"/>
    </row>
    <row r="3085" spans="1:5">
      <c r="A3085"/>
      <c r="B3085"/>
      <c r="C3085"/>
      <c r="D3085"/>
      <c r="E3085"/>
    </row>
    <row r="3086" spans="1:5">
      <c r="A3086"/>
      <c r="B3086"/>
      <c r="C3086"/>
      <c r="D3086"/>
      <c r="E3086"/>
    </row>
    <row r="3087" spans="1:5">
      <c r="A3087"/>
      <c r="B3087"/>
      <c r="C3087"/>
      <c r="D3087"/>
      <c r="E3087"/>
    </row>
    <row r="3088" spans="1:5">
      <c r="A3088"/>
      <c r="B3088"/>
      <c r="C3088"/>
      <c r="D3088"/>
      <c r="E3088"/>
    </row>
    <row r="3089" spans="1:5">
      <c r="A3089"/>
      <c r="B3089"/>
      <c r="C3089"/>
      <c r="D3089"/>
      <c r="E3089"/>
    </row>
    <row r="3090" spans="1:5">
      <c r="A3090"/>
      <c r="B3090"/>
      <c r="C3090"/>
      <c r="D3090"/>
      <c r="E3090"/>
    </row>
    <row r="3091" spans="1:5">
      <c r="A3091"/>
      <c r="B3091"/>
      <c r="C3091"/>
      <c r="D3091"/>
      <c r="E3091"/>
    </row>
    <row r="3092" spans="1:5">
      <c r="A3092"/>
      <c r="B3092"/>
      <c r="C3092"/>
      <c r="D3092"/>
      <c r="E3092"/>
    </row>
    <row r="3093" spans="1:5">
      <c r="A3093"/>
      <c r="B3093"/>
      <c r="C3093"/>
      <c r="D3093"/>
      <c r="E3093"/>
    </row>
    <row r="3094" spans="1:5">
      <c r="A3094"/>
      <c r="B3094"/>
      <c r="C3094"/>
      <c r="D3094"/>
      <c r="E3094"/>
    </row>
    <row r="3095" spans="1:5">
      <c r="A3095"/>
      <c r="B3095"/>
      <c r="C3095"/>
      <c r="D3095"/>
      <c r="E3095"/>
    </row>
    <row r="3096" spans="1:5">
      <c r="A3096"/>
      <c r="B3096"/>
      <c r="C3096"/>
      <c r="D3096"/>
      <c r="E3096"/>
    </row>
    <row r="3097" spans="1:5">
      <c r="A3097"/>
      <c r="B3097"/>
      <c r="C3097"/>
      <c r="D3097"/>
      <c r="E3097"/>
    </row>
    <row r="3098" spans="1:5">
      <c r="A3098"/>
      <c r="B3098"/>
      <c r="C3098"/>
      <c r="D3098"/>
      <c r="E3098"/>
    </row>
    <row r="3099" spans="1:5">
      <c r="A3099"/>
      <c r="B3099"/>
      <c r="C3099"/>
      <c r="D3099"/>
      <c r="E3099"/>
    </row>
    <row r="3100" spans="1:5">
      <c r="A3100"/>
      <c r="B3100"/>
      <c r="C3100"/>
      <c r="D3100"/>
      <c r="E3100"/>
    </row>
    <row r="3101" spans="1:5">
      <c r="A3101"/>
      <c r="B3101"/>
      <c r="C3101"/>
      <c r="D3101"/>
      <c r="E3101"/>
    </row>
    <row r="3102" spans="1:5">
      <c r="A3102"/>
      <c r="B3102"/>
      <c r="C3102"/>
      <c r="D3102"/>
      <c r="E3102"/>
    </row>
    <row r="3103" spans="1:5">
      <c r="A3103"/>
      <c r="B3103"/>
      <c r="C3103"/>
      <c r="D3103"/>
      <c r="E3103"/>
    </row>
    <row r="3104" spans="1:5">
      <c r="A3104"/>
      <c r="B3104"/>
      <c r="C3104"/>
      <c r="D3104"/>
      <c r="E3104"/>
    </row>
    <row r="3105" spans="1:5">
      <c r="A3105"/>
      <c r="B3105"/>
      <c r="C3105"/>
      <c r="D3105"/>
      <c r="E3105"/>
    </row>
    <row r="3106" spans="1:5">
      <c r="A3106"/>
      <c r="B3106"/>
      <c r="C3106"/>
      <c r="D3106"/>
      <c r="E3106"/>
    </row>
    <row r="3107" spans="1:5">
      <c r="A3107"/>
      <c r="B3107"/>
      <c r="C3107"/>
      <c r="D3107"/>
      <c r="E3107"/>
    </row>
    <row r="3108" spans="1:5">
      <c r="A3108"/>
      <c r="B3108"/>
      <c r="C3108"/>
      <c r="D3108"/>
      <c r="E3108"/>
    </row>
    <row r="3109" spans="1:5">
      <c r="A3109"/>
      <c r="B3109"/>
      <c r="C3109"/>
      <c r="D3109"/>
      <c r="E3109"/>
    </row>
    <row r="3110" spans="1:5">
      <c r="A3110"/>
      <c r="B3110"/>
      <c r="C3110"/>
      <c r="D3110"/>
      <c r="E3110"/>
    </row>
    <row r="3111" spans="1:5">
      <c r="A3111"/>
      <c r="B3111"/>
      <c r="C3111"/>
      <c r="D3111"/>
      <c r="E3111"/>
    </row>
    <row r="3112" spans="1:5">
      <c r="A3112"/>
      <c r="B3112"/>
      <c r="C3112"/>
      <c r="D3112"/>
      <c r="E3112"/>
    </row>
    <row r="3113" spans="1:5">
      <c r="A3113"/>
      <c r="B3113"/>
      <c r="C3113"/>
      <c r="D3113"/>
      <c r="E3113"/>
    </row>
    <row r="3114" spans="1:5">
      <c r="A3114"/>
      <c r="B3114"/>
      <c r="C3114"/>
      <c r="D3114"/>
      <c r="E3114"/>
    </row>
    <row r="3115" spans="1:5">
      <c r="A3115"/>
      <c r="B3115"/>
      <c r="C3115"/>
      <c r="D3115"/>
      <c r="E3115"/>
    </row>
    <row r="3116" spans="1:5">
      <c r="A3116"/>
      <c r="B3116"/>
      <c r="C3116"/>
      <c r="D3116"/>
      <c r="E3116"/>
    </row>
    <row r="3117" spans="1:5">
      <c r="A3117"/>
      <c r="B3117"/>
      <c r="C3117"/>
      <c r="D3117"/>
      <c r="E3117"/>
    </row>
    <row r="3118" spans="1:5">
      <c r="A3118"/>
      <c r="B3118"/>
      <c r="C3118"/>
      <c r="D3118"/>
      <c r="E3118"/>
    </row>
    <row r="3119" spans="1:5">
      <c r="A3119"/>
      <c r="B3119"/>
      <c r="C3119"/>
      <c r="D3119"/>
      <c r="E3119"/>
    </row>
    <row r="3120" spans="1:5">
      <c r="A3120"/>
      <c r="B3120"/>
      <c r="C3120"/>
      <c r="D3120"/>
      <c r="E3120"/>
    </row>
    <row r="3121" spans="1:5">
      <c r="A3121"/>
      <c r="B3121"/>
      <c r="C3121"/>
      <c r="D3121"/>
      <c r="E3121"/>
    </row>
    <row r="3122" spans="1:5">
      <c r="A3122"/>
      <c r="B3122"/>
      <c r="C3122"/>
      <c r="D3122"/>
      <c r="E3122"/>
    </row>
    <row r="3123" spans="1:5">
      <c r="A3123"/>
      <c r="B3123"/>
      <c r="C3123"/>
      <c r="D3123"/>
      <c r="E3123"/>
    </row>
    <row r="3124" spans="1:5">
      <c r="A3124"/>
      <c r="B3124"/>
      <c r="C3124"/>
      <c r="D3124"/>
      <c r="E3124"/>
    </row>
    <row r="3125" spans="1:5">
      <c r="A3125"/>
      <c r="B3125"/>
      <c r="C3125"/>
      <c r="D3125"/>
      <c r="E3125"/>
    </row>
    <row r="3126" spans="1:5">
      <c r="A3126"/>
      <c r="B3126"/>
      <c r="C3126"/>
      <c r="D3126"/>
      <c r="E3126"/>
    </row>
    <row r="3127" spans="1:5">
      <c r="A3127"/>
      <c r="B3127"/>
      <c r="C3127"/>
      <c r="D3127"/>
      <c r="E3127"/>
    </row>
    <row r="3128" spans="1:5">
      <c r="A3128"/>
      <c r="B3128"/>
      <c r="C3128"/>
      <c r="D3128"/>
      <c r="E3128"/>
    </row>
    <row r="3129" spans="1:5">
      <c r="A3129"/>
      <c r="B3129"/>
      <c r="C3129"/>
      <c r="D3129"/>
      <c r="E3129"/>
    </row>
    <row r="3130" spans="1:5">
      <c r="A3130"/>
      <c r="B3130"/>
      <c r="C3130"/>
      <c r="D3130"/>
      <c r="E3130"/>
    </row>
    <row r="3131" spans="1:5">
      <c r="A3131"/>
      <c r="B3131"/>
      <c r="C3131"/>
      <c r="D3131"/>
      <c r="E3131"/>
    </row>
    <row r="3132" spans="1:5">
      <c r="A3132"/>
      <c r="B3132"/>
      <c r="C3132"/>
      <c r="D3132"/>
      <c r="E3132"/>
    </row>
    <row r="3133" spans="1:5">
      <c r="A3133"/>
      <c r="B3133"/>
      <c r="C3133"/>
      <c r="D3133"/>
      <c r="E3133"/>
    </row>
    <row r="3134" spans="1:5">
      <c r="A3134"/>
      <c r="B3134"/>
      <c r="C3134"/>
      <c r="D3134"/>
      <c r="E3134"/>
    </row>
    <row r="3135" spans="1:5">
      <c r="A3135"/>
      <c r="B3135"/>
      <c r="C3135"/>
      <c r="D3135"/>
      <c r="E3135"/>
    </row>
    <row r="3136" spans="1:5">
      <c r="A3136"/>
      <c r="B3136"/>
      <c r="C3136"/>
      <c r="D3136"/>
      <c r="E3136"/>
    </row>
    <row r="3137" spans="1:5">
      <c r="A3137"/>
      <c r="B3137"/>
      <c r="C3137"/>
      <c r="D3137"/>
      <c r="E3137"/>
    </row>
    <row r="3138" spans="1:5">
      <c r="A3138"/>
      <c r="B3138"/>
      <c r="C3138"/>
      <c r="D3138"/>
      <c r="E3138"/>
    </row>
    <row r="3139" spans="1:5">
      <c r="A3139"/>
      <c r="B3139"/>
      <c r="C3139"/>
      <c r="D3139"/>
      <c r="E3139"/>
    </row>
    <row r="3140" spans="1:5">
      <c r="A3140"/>
      <c r="B3140"/>
      <c r="C3140"/>
      <c r="D3140"/>
      <c r="E3140"/>
    </row>
    <row r="3141" spans="1:5">
      <c r="A3141"/>
      <c r="B3141"/>
      <c r="C3141"/>
      <c r="D3141"/>
      <c r="E3141"/>
    </row>
    <row r="3142" spans="1:5">
      <c r="A3142"/>
      <c r="B3142"/>
      <c r="C3142"/>
      <c r="D3142"/>
      <c r="E3142"/>
    </row>
    <row r="3143" spans="1:5">
      <c r="A3143"/>
      <c r="B3143"/>
      <c r="C3143"/>
      <c r="D3143"/>
      <c r="E3143"/>
    </row>
    <row r="3144" spans="1:5">
      <c r="A3144"/>
      <c r="B3144"/>
      <c r="C3144"/>
      <c r="D3144"/>
      <c r="E3144"/>
    </row>
    <row r="3145" spans="1:5">
      <c r="A3145"/>
      <c r="B3145"/>
      <c r="C3145"/>
      <c r="D3145"/>
      <c r="E3145"/>
    </row>
    <row r="3146" spans="1:5">
      <c r="A3146"/>
      <c r="B3146"/>
      <c r="C3146"/>
      <c r="D3146"/>
      <c r="E3146"/>
    </row>
    <row r="3147" spans="1:5">
      <c r="A3147"/>
      <c r="B3147"/>
      <c r="C3147"/>
      <c r="D3147"/>
      <c r="E3147"/>
    </row>
    <row r="3148" spans="1:5">
      <c r="A3148"/>
      <c r="B3148"/>
      <c r="C3148"/>
      <c r="D3148"/>
      <c r="E3148"/>
    </row>
    <row r="3149" spans="1:5">
      <c r="A3149"/>
      <c r="B3149"/>
      <c r="C3149"/>
      <c r="D3149"/>
      <c r="E3149"/>
    </row>
    <row r="3150" spans="1:5">
      <c r="A3150"/>
      <c r="B3150"/>
      <c r="C3150"/>
      <c r="D3150"/>
      <c r="E3150"/>
    </row>
    <row r="3151" spans="1:5">
      <c r="A3151"/>
      <c r="B3151"/>
      <c r="C3151"/>
      <c r="D3151"/>
      <c r="E3151"/>
    </row>
    <row r="3152" spans="1:5">
      <c r="A3152"/>
      <c r="B3152"/>
      <c r="C3152"/>
      <c r="D3152"/>
      <c r="E3152"/>
    </row>
    <row r="3153" spans="1:5">
      <c r="A3153"/>
      <c r="B3153"/>
      <c r="C3153"/>
      <c r="D3153"/>
      <c r="E3153"/>
    </row>
    <row r="3154" spans="1:5">
      <c r="A3154"/>
      <c r="B3154"/>
      <c r="C3154"/>
      <c r="D3154"/>
      <c r="E3154"/>
    </row>
    <row r="3155" spans="1:5">
      <c r="A3155"/>
      <c r="B3155"/>
      <c r="C3155"/>
      <c r="D3155"/>
      <c r="E3155"/>
    </row>
    <row r="3156" spans="1:5">
      <c r="A3156"/>
      <c r="B3156"/>
      <c r="C3156"/>
      <c r="D3156"/>
      <c r="E3156"/>
    </row>
    <row r="3157" spans="1:5">
      <c r="A3157"/>
      <c r="B3157"/>
      <c r="C3157"/>
      <c r="D3157"/>
      <c r="E3157"/>
    </row>
    <row r="3158" spans="1:5">
      <c r="A3158"/>
      <c r="B3158"/>
      <c r="C3158"/>
      <c r="D3158"/>
      <c r="E3158"/>
    </row>
    <row r="3159" spans="1:5">
      <c r="A3159"/>
      <c r="B3159"/>
      <c r="C3159"/>
      <c r="D3159"/>
      <c r="E3159"/>
    </row>
    <row r="3160" spans="1:5">
      <c r="A3160"/>
      <c r="B3160"/>
      <c r="C3160"/>
      <c r="D3160"/>
      <c r="E3160"/>
    </row>
    <row r="3161" spans="1:5">
      <c r="A3161"/>
      <c r="B3161"/>
      <c r="C3161"/>
      <c r="D3161"/>
      <c r="E3161"/>
    </row>
    <row r="3162" spans="1:5">
      <c r="A3162"/>
      <c r="B3162"/>
      <c r="C3162"/>
      <c r="D3162"/>
      <c r="E3162"/>
    </row>
    <row r="3163" spans="1:5">
      <c r="A3163"/>
      <c r="B3163"/>
      <c r="C3163"/>
      <c r="D3163"/>
      <c r="E3163"/>
    </row>
    <row r="3164" spans="1:5">
      <c r="A3164"/>
      <c r="B3164"/>
      <c r="C3164"/>
      <c r="D3164"/>
      <c r="E3164"/>
    </row>
    <row r="3165" spans="1:5">
      <c r="A3165"/>
      <c r="B3165"/>
      <c r="C3165"/>
      <c r="D3165"/>
      <c r="E3165"/>
    </row>
    <row r="3166" spans="1:5">
      <c r="A3166"/>
      <c r="B3166"/>
      <c r="C3166"/>
      <c r="D3166"/>
      <c r="E3166"/>
    </row>
    <row r="3167" spans="1:5">
      <c r="A3167"/>
      <c r="B3167"/>
      <c r="C3167"/>
      <c r="D3167"/>
      <c r="E3167"/>
    </row>
    <row r="3168" spans="1:5">
      <c r="A3168"/>
      <c r="B3168"/>
      <c r="C3168"/>
      <c r="D3168"/>
      <c r="E3168"/>
    </row>
    <row r="3169" spans="1:5">
      <c r="A3169"/>
      <c r="B3169"/>
      <c r="C3169"/>
      <c r="D3169"/>
      <c r="E3169"/>
    </row>
    <row r="3170" spans="1:5">
      <c r="A3170"/>
      <c r="B3170"/>
      <c r="C3170"/>
      <c r="D3170"/>
      <c r="E3170"/>
    </row>
    <row r="3171" spans="1:5">
      <c r="A3171"/>
      <c r="B3171"/>
      <c r="C3171"/>
      <c r="D3171"/>
      <c r="E3171"/>
    </row>
    <row r="3172" spans="1:5">
      <c r="A3172"/>
      <c r="B3172"/>
      <c r="C3172"/>
      <c r="D3172"/>
      <c r="E3172"/>
    </row>
    <row r="3173" spans="1:5">
      <c r="A3173"/>
      <c r="B3173"/>
      <c r="C3173"/>
      <c r="D3173"/>
      <c r="E3173"/>
    </row>
    <row r="3174" spans="1:5">
      <c r="A3174"/>
      <c r="B3174"/>
      <c r="C3174"/>
      <c r="D3174"/>
      <c r="E3174"/>
    </row>
    <row r="3175" spans="1:5">
      <c r="A3175"/>
      <c r="B3175"/>
      <c r="C3175"/>
      <c r="D3175"/>
      <c r="E3175"/>
    </row>
    <row r="3176" spans="1:5">
      <c r="A3176"/>
      <c r="B3176"/>
      <c r="C3176"/>
      <c r="D3176"/>
      <c r="E3176"/>
    </row>
    <row r="3177" spans="1:5">
      <c r="A3177"/>
      <c r="B3177"/>
      <c r="C3177"/>
      <c r="D3177"/>
      <c r="E3177"/>
    </row>
    <row r="3178" spans="1:5">
      <c r="A3178"/>
      <c r="B3178"/>
      <c r="C3178"/>
      <c r="D3178"/>
      <c r="E3178"/>
    </row>
    <row r="3179" spans="1:5">
      <c r="A3179"/>
      <c r="B3179"/>
      <c r="C3179"/>
      <c r="D3179"/>
      <c r="E3179"/>
    </row>
    <row r="3180" spans="1:5">
      <c r="A3180"/>
      <c r="B3180"/>
      <c r="C3180"/>
      <c r="D3180"/>
      <c r="E3180"/>
    </row>
    <row r="3181" spans="1:5">
      <c r="A3181"/>
      <c r="B3181"/>
      <c r="C3181"/>
      <c r="D3181"/>
      <c r="E3181"/>
    </row>
    <row r="3182" spans="1:5">
      <c r="A3182"/>
      <c r="B3182"/>
      <c r="C3182"/>
      <c r="D3182"/>
      <c r="E3182"/>
    </row>
    <row r="3183" spans="1:5">
      <c r="A3183"/>
      <c r="B3183"/>
      <c r="C3183"/>
      <c r="D3183"/>
      <c r="E3183"/>
    </row>
    <row r="3184" spans="1:5">
      <c r="A3184"/>
      <c r="B3184"/>
      <c r="C3184"/>
      <c r="D3184"/>
      <c r="E3184"/>
    </row>
    <row r="3185" spans="1:5">
      <c r="A3185"/>
      <c r="B3185"/>
      <c r="C3185"/>
      <c r="D3185"/>
      <c r="E3185"/>
    </row>
    <row r="3186" spans="1:5">
      <c r="A3186"/>
      <c r="B3186"/>
      <c r="C3186"/>
      <c r="D3186"/>
      <c r="E3186"/>
    </row>
    <row r="3187" spans="1:5">
      <c r="A3187"/>
      <c r="B3187"/>
      <c r="C3187"/>
      <c r="D3187"/>
      <c r="E3187"/>
    </row>
    <row r="3188" spans="1:5">
      <c r="A3188"/>
      <c r="B3188"/>
      <c r="C3188"/>
      <c r="D3188"/>
      <c r="E3188"/>
    </row>
    <row r="3189" spans="1:5">
      <c r="A3189"/>
      <c r="B3189"/>
      <c r="C3189"/>
      <c r="D3189"/>
      <c r="E3189"/>
    </row>
    <row r="3190" spans="1:5">
      <c r="A3190"/>
      <c r="B3190"/>
      <c r="C3190"/>
      <c r="D3190"/>
      <c r="E3190"/>
    </row>
    <row r="3191" spans="1:5">
      <c r="A3191"/>
      <c r="B3191"/>
      <c r="C3191"/>
      <c r="D3191"/>
      <c r="E3191"/>
    </row>
    <row r="3192" spans="1:5">
      <c r="A3192"/>
      <c r="B3192"/>
      <c r="C3192"/>
      <c r="D3192"/>
      <c r="E3192"/>
    </row>
    <row r="3193" spans="1:5">
      <c r="A3193"/>
      <c r="B3193"/>
      <c r="C3193"/>
      <c r="D3193"/>
      <c r="E3193"/>
    </row>
    <row r="3194" spans="1:5">
      <c r="A3194"/>
      <c r="B3194"/>
      <c r="C3194"/>
      <c r="D3194"/>
      <c r="E3194"/>
    </row>
    <row r="3195" spans="1:5">
      <c r="A3195"/>
      <c r="B3195"/>
      <c r="C3195"/>
      <c r="D3195"/>
      <c r="E3195"/>
    </row>
    <row r="3196" spans="1:5">
      <c r="A3196"/>
      <c r="B3196"/>
      <c r="C3196"/>
      <c r="D3196"/>
      <c r="E3196"/>
    </row>
    <row r="3197" spans="1:5">
      <c r="A3197"/>
      <c r="B3197"/>
      <c r="C3197"/>
      <c r="D3197"/>
      <c r="E3197"/>
    </row>
    <row r="3198" spans="1:5">
      <c r="A3198"/>
      <c r="B3198"/>
      <c r="C3198"/>
      <c r="D3198"/>
      <c r="E3198"/>
    </row>
    <row r="3199" spans="1:5">
      <c r="A3199"/>
      <c r="B3199"/>
      <c r="C3199"/>
      <c r="D3199"/>
      <c r="E3199"/>
    </row>
    <row r="3200" spans="1:5">
      <c r="A3200"/>
      <c r="B3200"/>
      <c r="C3200"/>
      <c r="D3200"/>
      <c r="E3200"/>
    </row>
    <row r="3201" spans="1:5">
      <c r="A3201"/>
      <c r="B3201"/>
      <c r="C3201"/>
      <c r="D3201"/>
      <c r="E3201"/>
    </row>
    <row r="3202" spans="1:5">
      <c r="A3202"/>
      <c r="B3202"/>
      <c r="C3202"/>
      <c r="D3202"/>
      <c r="E3202"/>
    </row>
    <row r="3203" spans="1:5">
      <c r="A3203"/>
      <c r="B3203"/>
      <c r="C3203"/>
      <c r="D3203"/>
      <c r="E3203"/>
    </row>
    <row r="3204" spans="1:5">
      <c r="A3204"/>
      <c r="B3204"/>
      <c r="C3204"/>
      <c r="D3204"/>
      <c r="E3204"/>
    </row>
    <row r="3205" spans="1:5">
      <c r="A3205"/>
      <c r="B3205"/>
      <c r="C3205"/>
      <c r="D3205"/>
      <c r="E3205"/>
    </row>
    <row r="3206" spans="1:5">
      <c r="A3206"/>
      <c r="B3206"/>
      <c r="C3206"/>
      <c r="D3206"/>
      <c r="E3206"/>
    </row>
    <row r="3207" spans="1:5">
      <c r="A3207"/>
      <c r="B3207"/>
      <c r="C3207"/>
      <c r="D3207"/>
      <c r="E3207"/>
    </row>
    <row r="3208" spans="1:5">
      <c r="A3208"/>
      <c r="B3208"/>
      <c r="C3208"/>
      <c r="D3208"/>
      <c r="E3208"/>
    </row>
    <row r="3209" spans="1:5">
      <c r="A3209"/>
      <c r="B3209"/>
      <c r="C3209"/>
      <c r="D3209"/>
      <c r="E3209"/>
    </row>
    <row r="3210" spans="1:5">
      <c r="A3210"/>
      <c r="B3210"/>
      <c r="C3210"/>
      <c r="D3210"/>
      <c r="E3210"/>
    </row>
    <row r="3211" spans="1:5">
      <c r="A3211"/>
      <c r="B3211"/>
      <c r="C3211"/>
      <c r="D3211"/>
      <c r="E3211"/>
    </row>
    <row r="3212" spans="1:5">
      <c r="A3212"/>
      <c r="B3212"/>
      <c r="C3212"/>
      <c r="D3212"/>
      <c r="E3212"/>
    </row>
    <row r="3213" spans="1:5">
      <c r="A3213"/>
      <c r="B3213"/>
      <c r="C3213"/>
      <c r="D3213"/>
      <c r="E3213"/>
    </row>
    <row r="3214" spans="1:5">
      <c r="A3214"/>
      <c r="B3214"/>
      <c r="C3214"/>
      <c r="D3214"/>
      <c r="E3214"/>
    </row>
    <row r="3215" spans="1:5">
      <c r="A3215"/>
      <c r="B3215"/>
      <c r="C3215"/>
      <c r="D3215"/>
      <c r="E3215"/>
    </row>
    <row r="3216" spans="1:5">
      <c r="A3216"/>
      <c r="B3216"/>
      <c r="C3216"/>
      <c r="D3216"/>
      <c r="E3216"/>
    </row>
    <row r="3217" spans="1:5">
      <c r="A3217"/>
      <c r="B3217"/>
      <c r="C3217"/>
      <c r="D3217"/>
      <c r="E3217"/>
    </row>
    <row r="3218" spans="1:5">
      <c r="A3218"/>
      <c r="B3218"/>
      <c r="C3218"/>
      <c r="D3218"/>
      <c r="E3218"/>
    </row>
    <row r="3219" spans="1:5">
      <c r="A3219"/>
      <c r="B3219"/>
      <c r="C3219"/>
      <c r="D3219"/>
      <c r="E3219"/>
    </row>
    <row r="3220" spans="1:5">
      <c r="A3220"/>
      <c r="B3220"/>
      <c r="C3220"/>
      <c r="D3220"/>
      <c r="E3220"/>
    </row>
    <row r="3221" spans="1:5">
      <c r="A3221"/>
      <c r="B3221"/>
      <c r="C3221"/>
      <c r="D3221"/>
      <c r="E3221"/>
    </row>
    <row r="3222" spans="1:5">
      <c r="A3222"/>
      <c r="B3222"/>
      <c r="C3222"/>
      <c r="D3222"/>
      <c r="E3222"/>
    </row>
    <row r="3223" spans="1:5">
      <c r="A3223"/>
      <c r="B3223"/>
      <c r="C3223"/>
      <c r="D3223"/>
      <c r="E3223"/>
    </row>
    <row r="3224" spans="1:5">
      <c r="A3224"/>
      <c r="B3224"/>
      <c r="C3224"/>
      <c r="D3224"/>
      <c r="E3224"/>
    </row>
    <row r="3225" spans="1:5">
      <c r="A3225"/>
      <c r="B3225"/>
      <c r="C3225"/>
      <c r="D3225"/>
      <c r="E3225"/>
    </row>
    <row r="3226" spans="1:5">
      <c r="A3226"/>
      <c r="B3226"/>
      <c r="C3226"/>
      <c r="D3226"/>
      <c r="E3226"/>
    </row>
    <row r="3227" spans="1:5">
      <c r="A3227"/>
      <c r="B3227"/>
      <c r="C3227"/>
      <c r="D3227"/>
      <c r="E3227"/>
    </row>
    <row r="3228" spans="1:5">
      <c r="A3228"/>
      <c r="B3228"/>
      <c r="C3228"/>
      <c r="D3228"/>
      <c r="E3228"/>
    </row>
    <row r="3229" spans="1:5">
      <c r="A3229"/>
      <c r="B3229"/>
      <c r="C3229"/>
      <c r="D3229"/>
      <c r="E3229"/>
    </row>
    <row r="3230" spans="1:5">
      <c r="A3230"/>
      <c r="B3230"/>
      <c r="C3230"/>
      <c r="D3230"/>
      <c r="E3230"/>
    </row>
    <row r="3231" spans="1:5">
      <c r="A3231"/>
      <c r="B3231"/>
      <c r="C3231"/>
      <c r="D3231"/>
      <c r="E3231"/>
    </row>
    <row r="3232" spans="1:5">
      <c r="A3232"/>
      <c r="B3232"/>
      <c r="C3232"/>
      <c r="D3232"/>
      <c r="E3232"/>
    </row>
    <row r="3233" spans="1:5">
      <c r="A3233"/>
      <c r="B3233"/>
      <c r="C3233"/>
      <c r="D3233"/>
      <c r="E3233"/>
    </row>
    <row r="3234" spans="1:5">
      <c r="A3234"/>
      <c r="B3234"/>
      <c r="C3234"/>
      <c r="D3234"/>
      <c r="E3234"/>
    </row>
    <row r="3235" spans="1:5">
      <c r="A3235"/>
      <c r="B3235"/>
      <c r="C3235"/>
      <c r="D3235"/>
      <c r="E3235"/>
    </row>
    <row r="3236" spans="1:5">
      <c r="A3236"/>
      <c r="B3236"/>
      <c r="C3236"/>
      <c r="D3236"/>
      <c r="E3236"/>
    </row>
    <row r="3237" spans="1:5">
      <c r="A3237"/>
      <c r="B3237"/>
      <c r="C3237"/>
      <c r="D3237"/>
      <c r="E3237"/>
    </row>
    <row r="3238" spans="1:5">
      <c r="A3238"/>
      <c r="B3238"/>
      <c r="C3238"/>
      <c r="D3238"/>
      <c r="E3238"/>
    </row>
    <row r="3239" spans="1:5">
      <c r="A3239"/>
      <c r="B3239"/>
      <c r="C3239"/>
      <c r="D3239"/>
      <c r="E3239"/>
    </row>
    <row r="3240" spans="1:5">
      <c r="A3240"/>
      <c r="B3240"/>
      <c r="C3240"/>
      <c r="D3240"/>
      <c r="E3240"/>
    </row>
    <row r="3241" spans="1:5">
      <c r="A3241"/>
      <c r="B3241"/>
      <c r="C3241"/>
      <c r="D3241"/>
      <c r="E3241"/>
    </row>
    <row r="3242" spans="1:5">
      <c r="A3242"/>
      <c r="B3242"/>
      <c r="C3242"/>
      <c r="D3242"/>
      <c r="E3242"/>
    </row>
    <row r="3243" spans="1:5">
      <c r="A3243"/>
      <c r="B3243"/>
      <c r="C3243"/>
      <c r="D3243"/>
      <c r="E3243"/>
    </row>
    <row r="3244" spans="1:5">
      <c r="A3244"/>
      <c r="B3244"/>
      <c r="C3244"/>
      <c r="D3244"/>
      <c r="E3244"/>
    </row>
    <row r="3245" spans="1:5">
      <c r="A3245"/>
      <c r="B3245"/>
      <c r="C3245"/>
      <c r="D3245"/>
      <c r="E3245"/>
    </row>
    <row r="3246" spans="1:5">
      <c r="A3246"/>
      <c r="B3246"/>
      <c r="C3246"/>
      <c r="D3246"/>
      <c r="E3246"/>
    </row>
    <row r="3247" spans="1:5">
      <c r="A3247"/>
      <c r="B3247"/>
      <c r="C3247"/>
      <c r="D3247"/>
      <c r="E3247"/>
    </row>
    <row r="3248" spans="1:5">
      <c r="A3248"/>
      <c r="B3248"/>
      <c r="C3248"/>
      <c r="D3248"/>
      <c r="E3248"/>
    </row>
    <row r="3249" spans="1:5">
      <c r="A3249"/>
      <c r="B3249"/>
      <c r="C3249"/>
      <c r="D3249"/>
      <c r="E3249"/>
    </row>
    <row r="3250" spans="1:5">
      <c r="A3250"/>
      <c r="B3250"/>
      <c r="C3250"/>
      <c r="D3250"/>
      <c r="E3250"/>
    </row>
    <row r="3251" spans="1:5">
      <c r="A3251"/>
      <c r="B3251"/>
      <c r="C3251"/>
      <c r="D3251"/>
      <c r="E3251"/>
    </row>
    <row r="3252" spans="1:5">
      <c r="A3252"/>
      <c r="B3252"/>
      <c r="C3252"/>
      <c r="D3252"/>
      <c r="E3252"/>
    </row>
    <row r="3253" spans="1:5">
      <c r="A3253"/>
      <c r="B3253"/>
      <c r="C3253"/>
      <c r="D3253"/>
      <c r="E3253"/>
    </row>
    <row r="3254" spans="1:5">
      <c r="A3254"/>
      <c r="B3254"/>
      <c r="C3254"/>
      <c r="D3254"/>
      <c r="E3254"/>
    </row>
    <row r="3255" spans="1:5">
      <c r="A3255"/>
      <c r="B3255"/>
      <c r="C3255"/>
      <c r="D3255"/>
      <c r="E3255"/>
    </row>
    <row r="3256" spans="1:5">
      <c r="A3256"/>
      <c r="B3256"/>
      <c r="C3256"/>
      <c r="D3256"/>
      <c r="E3256"/>
    </row>
    <row r="3257" spans="1:5">
      <c r="A3257"/>
      <c r="B3257"/>
      <c r="C3257"/>
      <c r="D3257"/>
      <c r="E3257"/>
    </row>
    <row r="3258" spans="1:5">
      <c r="A3258"/>
      <c r="B3258"/>
      <c r="C3258"/>
      <c r="D3258"/>
      <c r="E3258"/>
    </row>
    <row r="3259" spans="1:5">
      <c r="A3259"/>
      <c r="B3259"/>
      <c r="C3259"/>
      <c r="D3259"/>
      <c r="E3259"/>
    </row>
    <row r="3260" spans="1:5">
      <c r="A3260"/>
      <c r="B3260"/>
      <c r="C3260"/>
      <c r="D3260"/>
      <c r="E3260"/>
    </row>
    <row r="3261" spans="1:5">
      <c r="A3261"/>
      <c r="B3261"/>
      <c r="C3261"/>
      <c r="D3261"/>
      <c r="E3261"/>
    </row>
    <row r="3262" spans="1:5">
      <c r="A3262"/>
      <c r="B3262"/>
      <c r="C3262"/>
      <c r="D3262"/>
      <c r="E3262"/>
    </row>
    <row r="3263" spans="1:5">
      <c r="A3263"/>
      <c r="B3263"/>
      <c r="C3263"/>
      <c r="D3263"/>
      <c r="E3263"/>
    </row>
    <row r="3264" spans="1:5">
      <c r="A3264"/>
      <c r="B3264"/>
      <c r="C3264"/>
      <c r="D3264"/>
      <c r="E3264"/>
    </row>
    <row r="3265" spans="1:5">
      <c r="A3265"/>
      <c r="B3265"/>
      <c r="C3265"/>
      <c r="D3265"/>
      <c r="E3265"/>
    </row>
    <row r="3266" spans="1:5">
      <c r="A3266"/>
      <c r="B3266"/>
      <c r="C3266"/>
      <c r="D3266"/>
      <c r="E3266"/>
    </row>
    <row r="3267" spans="1:5">
      <c r="A3267"/>
      <c r="B3267"/>
      <c r="C3267"/>
      <c r="D3267"/>
      <c r="E3267"/>
    </row>
    <row r="3268" spans="1:5">
      <c r="A3268"/>
      <c r="B3268"/>
      <c r="C3268"/>
      <c r="D3268"/>
      <c r="E3268"/>
    </row>
    <row r="3269" spans="1:5">
      <c r="A3269"/>
      <c r="B3269"/>
      <c r="C3269"/>
      <c r="D3269"/>
      <c r="E3269"/>
    </row>
    <row r="3270" spans="1:5">
      <c r="A3270"/>
      <c r="B3270"/>
      <c r="C3270"/>
      <c r="D3270"/>
      <c r="E3270"/>
    </row>
    <row r="3271" spans="1:5">
      <c r="A3271"/>
      <c r="B3271"/>
      <c r="C3271"/>
      <c r="D3271"/>
      <c r="E3271"/>
    </row>
    <row r="3272" spans="1:5">
      <c r="A3272"/>
      <c r="B3272"/>
      <c r="C3272"/>
      <c r="D3272"/>
      <c r="E3272"/>
    </row>
    <row r="3273" spans="1:5">
      <c r="A3273"/>
      <c r="B3273"/>
      <c r="C3273"/>
      <c r="D3273"/>
      <c r="E3273"/>
    </row>
    <row r="3274" spans="1:5">
      <c r="A3274"/>
      <c r="B3274"/>
      <c r="C3274"/>
      <c r="D3274"/>
      <c r="E3274"/>
    </row>
    <row r="3275" spans="1:5">
      <c r="A3275"/>
      <c r="B3275"/>
      <c r="C3275"/>
      <c r="D3275"/>
      <c r="E3275"/>
    </row>
    <row r="3276" spans="1:5">
      <c r="A3276"/>
      <c r="B3276"/>
      <c r="C3276"/>
      <c r="D3276"/>
      <c r="E3276"/>
    </row>
    <row r="3277" spans="1:5">
      <c r="A3277"/>
      <c r="B3277"/>
      <c r="C3277"/>
      <c r="D3277"/>
      <c r="E3277"/>
    </row>
    <row r="3278" spans="1:5">
      <c r="A3278"/>
      <c r="B3278"/>
      <c r="C3278"/>
      <c r="D3278"/>
      <c r="E3278"/>
    </row>
    <row r="3279" spans="1:5">
      <c r="A3279"/>
      <c r="B3279"/>
      <c r="C3279"/>
      <c r="D3279"/>
      <c r="E3279"/>
    </row>
    <row r="3280" spans="1:5">
      <c r="A3280"/>
      <c r="B3280"/>
      <c r="C3280"/>
      <c r="D3280"/>
      <c r="E3280"/>
    </row>
    <row r="3281" spans="1:5">
      <c r="A3281"/>
      <c r="B3281"/>
      <c r="C3281"/>
      <c r="D3281"/>
      <c r="E3281"/>
    </row>
    <row r="3282" spans="1:5">
      <c r="A3282"/>
      <c r="B3282"/>
      <c r="C3282"/>
      <c r="D3282"/>
      <c r="E3282"/>
    </row>
    <row r="3283" spans="1:5">
      <c r="A3283"/>
      <c r="B3283"/>
      <c r="C3283"/>
      <c r="D3283"/>
      <c r="E3283"/>
    </row>
    <row r="3284" spans="1:5">
      <c r="A3284"/>
      <c r="B3284"/>
      <c r="C3284"/>
      <c r="D3284"/>
      <c r="E3284"/>
    </row>
    <row r="3285" spans="1:5">
      <c r="A3285"/>
      <c r="B3285"/>
      <c r="C3285"/>
      <c r="D3285"/>
      <c r="E3285"/>
    </row>
    <row r="3286" spans="1:5">
      <c r="A3286"/>
      <c r="B3286"/>
      <c r="C3286"/>
      <c r="D3286"/>
      <c r="E3286"/>
    </row>
    <row r="3287" spans="1:5">
      <c r="A3287"/>
      <c r="B3287"/>
      <c r="C3287"/>
      <c r="D3287"/>
      <c r="E3287"/>
    </row>
    <row r="3288" spans="1:5">
      <c r="A3288"/>
      <c r="B3288"/>
      <c r="C3288"/>
      <c r="D3288"/>
      <c r="E3288"/>
    </row>
    <row r="3289" spans="1:5">
      <c r="A3289"/>
      <c r="B3289"/>
      <c r="C3289"/>
      <c r="D3289"/>
      <c r="E3289"/>
    </row>
    <row r="3290" spans="1:5">
      <c r="A3290"/>
      <c r="B3290"/>
      <c r="C3290"/>
      <c r="D3290"/>
      <c r="E3290"/>
    </row>
    <row r="3291" spans="1:5">
      <c r="A3291"/>
      <c r="B3291"/>
      <c r="C3291"/>
      <c r="D3291"/>
      <c r="E3291"/>
    </row>
    <row r="3292" spans="1:5">
      <c r="A3292"/>
      <c r="B3292"/>
      <c r="C3292"/>
      <c r="D3292"/>
      <c r="E3292"/>
    </row>
    <row r="3293" spans="1:5">
      <c r="A3293"/>
      <c r="B3293"/>
      <c r="C3293"/>
      <c r="D3293"/>
      <c r="E3293"/>
    </row>
    <row r="3294" spans="1:5">
      <c r="A3294"/>
      <c r="B3294"/>
      <c r="C3294"/>
      <c r="D3294"/>
      <c r="E3294"/>
    </row>
    <row r="3295" spans="1:5">
      <c r="A3295"/>
      <c r="B3295"/>
      <c r="C3295"/>
      <c r="D3295"/>
      <c r="E3295"/>
    </row>
    <row r="3296" spans="1:5">
      <c r="A3296"/>
      <c r="B3296"/>
      <c r="C3296"/>
      <c r="D3296"/>
      <c r="E3296"/>
    </row>
    <row r="3297" spans="1:5">
      <c r="A3297"/>
      <c r="B3297"/>
      <c r="C3297"/>
      <c r="D3297"/>
      <c r="E3297"/>
    </row>
    <row r="3298" spans="1:5">
      <c r="A3298"/>
      <c r="B3298"/>
      <c r="C3298"/>
      <c r="D3298"/>
      <c r="E3298"/>
    </row>
    <row r="3299" spans="1:5">
      <c r="A3299"/>
      <c r="B3299"/>
      <c r="C3299"/>
      <c r="D3299"/>
      <c r="E3299"/>
    </row>
    <row r="3300" spans="1:5">
      <c r="A3300"/>
      <c r="B3300"/>
      <c r="C3300"/>
      <c r="D3300"/>
      <c r="E3300"/>
    </row>
    <row r="3301" spans="1:5">
      <c r="A3301"/>
      <c r="B3301"/>
      <c r="C3301"/>
      <c r="D3301"/>
      <c r="E3301"/>
    </row>
    <row r="3302" spans="1:5">
      <c r="A3302"/>
      <c r="B3302"/>
      <c r="C3302"/>
      <c r="D3302"/>
      <c r="E3302"/>
    </row>
    <row r="3303" spans="1:5">
      <c r="A3303"/>
      <c r="B3303"/>
      <c r="C3303"/>
      <c r="D3303"/>
      <c r="E3303"/>
    </row>
    <row r="3304" spans="1:5">
      <c r="A3304"/>
      <c r="B3304"/>
      <c r="C3304"/>
      <c r="D3304"/>
      <c r="E3304"/>
    </row>
    <row r="3305" spans="1:5">
      <c r="A3305"/>
      <c r="B3305"/>
      <c r="C3305"/>
      <c r="D3305"/>
      <c r="E3305"/>
    </row>
    <row r="3306" spans="1:5">
      <c r="A3306"/>
      <c r="B3306"/>
      <c r="C3306"/>
      <c r="D3306"/>
      <c r="E3306"/>
    </row>
    <row r="3307" spans="1:5">
      <c r="A3307"/>
      <c r="B3307"/>
      <c r="C3307"/>
      <c r="D3307"/>
      <c r="E3307"/>
    </row>
    <row r="3308" spans="1:5">
      <c r="A3308"/>
      <c r="B3308"/>
      <c r="C3308"/>
      <c r="D3308"/>
      <c r="E3308"/>
    </row>
    <row r="3309" spans="1:5">
      <c r="A3309"/>
      <c r="B3309"/>
      <c r="C3309"/>
      <c r="D3309"/>
      <c r="E3309"/>
    </row>
    <row r="3310" spans="1:5">
      <c r="A3310"/>
      <c r="B3310"/>
      <c r="C3310"/>
      <c r="D3310"/>
      <c r="E3310"/>
    </row>
    <row r="3311" spans="1:5">
      <c r="A3311"/>
      <c r="B3311"/>
      <c r="C3311"/>
      <c r="D3311"/>
      <c r="E3311"/>
    </row>
    <row r="3312" spans="1:5">
      <c r="A3312"/>
      <c r="B3312"/>
      <c r="C3312"/>
      <c r="D3312"/>
      <c r="E3312"/>
    </row>
    <row r="3313" spans="1:5">
      <c r="A3313"/>
      <c r="B3313"/>
      <c r="C3313"/>
      <c r="D3313"/>
      <c r="E3313"/>
    </row>
    <row r="3314" spans="1:5">
      <c r="A3314"/>
      <c r="B3314"/>
      <c r="C3314"/>
      <c r="D3314"/>
      <c r="E3314"/>
    </row>
    <row r="3315" spans="1:5">
      <c r="A3315"/>
      <c r="B3315"/>
      <c r="C3315"/>
      <c r="D3315"/>
      <c r="E3315"/>
    </row>
    <row r="3316" spans="1:5">
      <c r="A3316"/>
      <c r="B3316"/>
      <c r="C3316"/>
      <c r="D3316"/>
      <c r="E3316"/>
    </row>
    <row r="3317" spans="1:5">
      <c r="A3317"/>
      <c r="B3317"/>
      <c r="C3317"/>
      <c r="D3317"/>
      <c r="E3317"/>
    </row>
    <row r="3318" spans="1:5">
      <c r="A3318"/>
      <c r="B3318"/>
      <c r="C3318"/>
      <c r="D3318"/>
      <c r="E3318"/>
    </row>
    <row r="3319" spans="1:5">
      <c r="A3319"/>
      <c r="B3319"/>
      <c r="C3319"/>
      <c r="D3319"/>
      <c r="E3319"/>
    </row>
    <row r="3320" spans="1:5">
      <c r="A3320"/>
      <c r="B3320"/>
      <c r="C3320"/>
      <c r="D3320"/>
      <c r="E3320"/>
    </row>
    <row r="3321" spans="1:5">
      <c r="A3321"/>
      <c r="B3321"/>
      <c r="C3321"/>
      <c r="D3321"/>
      <c r="E3321"/>
    </row>
    <row r="3322" spans="1:5">
      <c r="A3322"/>
      <c r="B3322"/>
      <c r="C3322"/>
      <c r="D3322"/>
      <c r="E3322"/>
    </row>
    <row r="3323" spans="1:5">
      <c r="A3323"/>
      <c r="B3323"/>
      <c r="C3323"/>
      <c r="D3323"/>
      <c r="E3323"/>
    </row>
    <row r="3324" spans="1:5">
      <c r="A3324"/>
      <c r="B3324"/>
      <c r="C3324"/>
      <c r="D3324"/>
      <c r="E3324"/>
    </row>
    <row r="3325" spans="1:5">
      <c r="A3325"/>
      <c r="B3325"/>
      <c r="C3325"/>
      <c r="D3325"/>
      <c r="E3325"/>
    </row>
    <row r="3326" spans="1:5">
      <c r="A3326"/>
      <c r="B3326"/>
      <c r="C3326"/>
      <c r="D3326"/>
      <c r="E3326"/>
    </row>
    <row r="3327" spans="1:5">
      <c r="A3327"/>
      <c r="B3327"/>
      <c r="C3327"/>
      <c r="D3327"/>
      <c r="E3327"/>
    </row>
    <row r="3328" spans="1:5">
      <c r="A3328"/>
      <c r="B3328"/>
      <c r="C3328"/>
      <c r="D3328"/>
      <c r="E3328"/>
    </row>
    <row r="3329" spans="1:5">
      <c r="A3329"/>
      <c r="B3329"/>
      <c r="C3329"/>
      <c r="D3329"/>
      <c r="E3329"/>
    </row>
    <row r="3330" spans="1:5">
      <c r="A3330"/>
      <c r="B3330"/>
      <c r="C3330"/>
      <c r="D3330"/>
      <c r="E3330"/>
    </row>
    <row r="3331" spans="1:5">
      <c r="A3331"/>
      <c r="B3331"/>
      <c r="C3331"/>
      <c r="D3331"/>
      <c r="E3331"/>
    </row>
    <row r="3332" spans="1:5">
      <c r="A3332"/>
      <c r="B3332"/>
      <c r="C3332"/>
      <c r="D3332"/>
      <c r="E3332"/>
    </row>
    <row r="3333" spans="1:5">
      <c r="A3333"/>
      <c r="B3333"/>
      <c r="C3333"/>
      <c r="D3333"/>
      <c r="E3333"/>
    </row>
    <row r="3334" spans="1:5">
      <c r="A3334"/>
      <c r="B3334"/>
      <c r="C3334"/>
      <c r="D3334"/>
      <c r="E3334"/>
    </row>
    <row r="3335" spans="1:5">
      <c r="A3335"/>
      <c r="B3335"/>
      <c r="C3335"/>
      <c r="D3335"/>
      <c r="E3335"/>
    </row>
    <row r="3336" spans="1:5">
      <c r="A3336"/>
      <c r="B3336"/>
      <c r="C3336"/>
      <c r="D3336"/>
      <c r="E3336"/>
    </row>
    <row r="3337" spans="1:5">
      <c r="A3337"/>
      <c r="B3337"/>
      <c r="C3337"/>
      <c r="D3337"/>
      <c r="E3337"/>
    </row>
    <row r="3338" spans="1:5">
      <c r="A3338"/>
      <c r="B3338"/>
      <c r="C3338"/>
      <c r="D3338"/>
      <c r="E3338"/>
    </row>
    <row r="3339" spans="1:5">
      <c r="A3339"/>
      <c r="B3339"/>
      <c r="C3339"/>
      <c r="D3339"/>
      <c r="E3339"/>
    </row>
    <row r="3340" spans="1:5">
      <c r="A3340"/>
      <c r="B3340"/>
      <c r="C3340"/>
      <c r="D3340"/>
      <c r="E3340"/>
    </row>
    <row r="3341" spans="1:5">
      <c r="A3341"/>
      <c r="B3341"/>
      <c r="C3341"/>
      <c r="D3341"/>
      <c r="E3341"/>
    </row>
    <row r="3342" spans="1:5">
      <c r="A3342"/>
      <c r="B3342"/>
      <c r="C3342"/>
      <c r="D3342"/>
      <c r="E3342"/>
    </row>
    <row r="3343" spans="1:5">
      <c r="A3343"/>
      <c r="B3343"/>
      <c r="C3343"/>
      <c r="D3343"/>
      <c r="E3343"/>
    </row>
    <row r="3344" spans="1:5">
      <c r="A3344"/>
      <c r="B3344"/>
      <c r="C3344"/>
      <c r="D3344"/>
      <c r="E3344"/>
    </row>
    <row r="3345" spans="1:5">
      <c r="A3345"/>
      <c r="B3345"/>
      <c r="C3345"/>
      <c r="D3345"/>
      <c r="E3345"/>
    </row>
    <row r="3346" spans="1:5">
      <c r="A3346"/>
      <c r="B3346"/>
      <c r="C3346"/>
      <c r="D3346"/>
      <c r="E3346"/>
    </row>
    <row r="3347" spans="1:5">
      <c r="A3347"/>
      <c r="B3347"/>
      <c r="C3347"/>
      <c r="D3347"/>
      <c r="E3347"/>
    </row>
    <row r="3348" spans="1:5">
      <c r="A3348"/>
      <c r="B3348"/>
      <c r="C3348"/>
      <c r="D3348"/>
      <c r="E3348"/>
    </row>
    <row r="3349" spans="1:5">
      <c r="A3349"/>
      <c r="B3349"/>
      <c r="C3349"/>
      <c r="D3349"/>
      <c r="E3349"/>
    </row>
    <row r="3350" spans="1:5">
      <c r="A3350"/>
      <c r="B3350"/>
      <c r="C3350"/>
      <c r="D3350"/>
      <c r="E3350"/>
    </row>
    <row r="3351" spans="1:5">
      <c r="A3351"/>
      <c r="B3351"/>
      <c r="C3351"/>
      <c r="D3351"/>
      <c r="E3351"/>
    </row>
    <row r="3352" spans="1:5">
      <c r="A3352"/>
      <c r="B3352"/>
      <c r="C3352"/>
      <c r="D3352"/>
      <c r="E3352"/>
    </row>
    <row r="3353" spans="1:5">
      <c r="A3353"/>
      <c r="B3353"/>
      <c r="C3353"/>
      <c r="D3353"/>
      <c r="E3353"/>
    </row>
    <row r="3354" spans="1:5">
      <c r="A3354"/>
      <c r="B3354"/>
      <c r="C3354"/>
      <c r="D3354"/>
      <c r="E3354"/>
    </row>
    <row r="3355" spans="1:5">
      <c r="A3355"/>
      <c r="B3355"/>
      <c r="C3355"/>
      <c r="D3355"/>
      <c r="E3355"/>
    </row>
    <row r="3356" spans="1:5">
      <c r="A3356"/>
      <c r="B3356"/>
      <c r="C3356"/>
      <c r="D3356"/>
      <c r="E3356"/>
    </row>
    <row r="3357" spans="1:5">
      <c r="A3357"/>
      <c r="B3357"/>
      <c r="C3357"/>
      <c r="D3357"/>
      <c r="E3357"/>
    </row>
    <row r="3358" spans="1:5">
      <c r="A3358"/>
      <c r="B3358"/>
      <c r="C3358"/>
      <c r="D3358"/>
      <c r="E3358"/>
    </row>
    <row r="3359" spans="1:5">
      <c r="A3359"/>
      <c r="B3359"/>
      <c r="C3359"/>
      <c r="D3359"/>
      <c r="E3359"/>
    </row>
    <row r="3360" spans="1:5">
      <c r="A3360"/>
      <c r="B3360"/>
      <c r="C3360"/>
      <c r="D3360"/>
      <c r="E3360"/>
    </row>
    <row r="3361" spans="1:5">
      <c r="A3361"/>
      <c r="B3361"/>
      <c r="C3361"/>
      <c r="D3361"/>
      <c r="E3361"/>
    </row>
    <row r="3362" spans="1:5">
      <c r="A3362"/>
      <c r="B3362"/>
      <c r="C3362"/>
      <c r="D3362"/>
      <c r="E3362"/>
    </row>
    <row r="3363" spans="1:5">
      <c r="A3363"/>
      <c r="B3363"/>
      <c r="C3363"/>
      <c r="D3363"/>
      <c r="E3363"/>
    </row>
    <row r="3364" spans="1:5">
      <c r="A3364"/>
      <c r="B3364"/>
      <c r="C3364"/>
      <c r="D3364"/>
      <c r="E3364"/>
    </row>
    <row r="3365" spans="1:5">
      <c r="A3365"/>
      <c r="B3365"/>
      <c r="C3365"/>
      <c r="D3365"/>
      <c r="E3365"/>
    </row>
    <row r="3366" spans="1:5">
      <c r="A3366"/>
      <c r="B3366"/>
      <c r="C3366"/>
      <c r="D3366"/>
      <c r="E3366"/>
    </row>
    <row r="3367" spans="1:5">
      <c r="A3367"/>
      <c r="B3367"/>
      <c r="C3367"/>
      <c r="D3367"/>
      <c r="E3367"/>
    </row>
    <row r="3368" spans="1:5">
      <c r="A3368"/>
      <c r="B3368"/>
      <c r="C3368"/>
      <c r="D3368"/>
      <c r="E3368"/>
    </row>
    <row r="3369" spans="1:5">
      <c r="A3369"/>
      <c r="B3369"/>
      <c r="C3369"/>
      <c r="D3369"/>
      <c r="E3369"/>
    </row>
    <row r="3370" spans="1:5">
      <c r="A3370"/>
      <c r="B3370"/>
      <c r="C3370"/>
      <c r="D3370"/>
      <c r="E3370"/>
    </row>
    <row r="3371" spans="1:5">
      <c r="A3371"/>
      <c r="B3371"/>
      <c r="C3371"/>
      <c r="D3371"/>
      <c r="E3371"/>
    </row>
    <row r="3372" spans="1:5">
      <c r="A3372"/>
      <c r="B3372"/>
      <c r="C3372"/>
      <c r="D3372"/>
      <c r="E3372"/>
    </row>
    <row r="3373" spans="1:5">
      <c r="A3373"/>
      <c r="B3373"/>
      <c r="C3373"/>
      <c r="D3373"/>
      <c r="E3373"/>
    </row>
    <row r="3374" spans="1:5">
      <c r="A3374"/>
      <c r="B3374"/>
      <c r="C3374"/>
      <c r="D3374"/>
      <c r="E3374"/>
    </row>
    <row r="3375" spans="1:5">
      <c r="A3375"/>
      <c r="B3375"/>
      <c r="C3375"/>
      <c r="D3375"/>
      <c r="E3375"/>
    </row>
    <row r="3376" spans="1:5">
      <c r="A3376"/>
      <c r="B3376"/>
      <c r="C3376"/>
      <c r="D3376"/>
      <c r="E3376"/>
    </row>
    <row r="3377" spans="1:5">
      <c r="A3377"/>
      <c r="B3377"/>
      <c r="C3377"/>
      <c r="D3377"/>
      <c r="E3377"/>
    </row>
    <row r="3378" spans="1:5">
      <c r="A3378"/>
      <c r="B3378"/>
      <c r="C3378"/>
      <c r="D3378"/>
      <c r="E3378"/>
    </row>
    <row r="3379" spans="1:5">
      <c r="A3379"/>
      <c r="B3379"/>
      <c r="C3379"/>
      <c r="D3379"/>
      <c r="E3379"/>
    </row>
    <row r="3380" spans="1:5">
      <c r="A3380"/>
      <c r="B3380"/>
      <c r="C3380"/>
      <c r="D3380"/>
      <c r="E3380"/>
    </row>
    <row r="3381" spans="1:5">
      <c r="A3381"/>
      <c r="B3381"/>
      <c r="C3381"/>
      <c r="D3381"/>
      <c r="E3381"/>
    </row>
    <row r="3382" spans="1:5">
      <c r="A3382"/>
      <c r="B3382"/>
      <c r="C3382"/>
      <c r="D3382"/>
      <c r="E3382"/>
    </row>
    <row r="3383" spans="1:5">
      <c r="A3383"/>
      <c r="B3383"/>
      <c r="C3383"/>
      <c r="D3383"/>
      <c r="E3383"/>
    </row>
    <row r="3384" spans="1:5">
      <c r="A3384"/>
      <c r="B3384"/>
      <c r="C3384"/>
      <c r="D3384"/>
      <c r="E3384"/>
    </row>
    <row r="3385" spans="1:5">
      <c r="A3385"/>
      <c r="B3385"/>
      <c r="C3385"/>
      <c r="D3385"/>
      <c r="E3385"/>
    </row>
    <row r="3386" spans="1:5">
      <c r="A3386"/>
      <c r="B3386"/>
      <c r="C3386"/>
      <c r="D3386"/>
      <c r="E3386"/>
    </row>
    <row r="3387" spans="1:5">
      <c r="A3387"/>
      <c r="B3387"/>
      <c r="C3387"/>
      <c r="D3387"/>
      <c r="E3387"/>
    </row>
    <row r="3388" spans="1:5">
      <c r="A3388"/>
      <c r="B3388"/>
      <c r="C3388"/>
      <c r="D3388"/>
      <c r="E3388"/>
    </row>
    <row r="3389" spans="1:5">
      <c r="A3389"/>
      <c r="B3389"/>
      <c r="C3389"/>
      <c r="D3389"/>
      <c r="E3389"/>
    </row>
    <row r="3390" spans="1:5">
      <c r="A3390"/>
      <c r="B3390"/>
      <c r="C3390"/>
      <c r="D3390"/>
      <c r="E3390"/>
    </row>
    <row r="3391" spans="1:5">
      <c r="A3391"/>
      <c r="B3391"/>
      <c r="C3391"/>
      <c r="D3391"/>
      <c r="E3391"/>
    </row>
    <row r="3392" spans="1:5">
      <c r="A3392"/>
      <c r="B3392"/>
      <c r="C3392"/>
      <c r="D3392"/>
      <c r="E3392"/>
    </row>
    <row r="3393" spans="1:5">
      <c r="A3393"/>
      <c r="B3393"/>
      <c r="C3393"/>
      <c r="D3393"/>
      <c r="E3393"/>
    </row>
    <row r="3394" spans="1:5">
      <c r="A3394"/>
      <c r="B3394"/>
      <c r="C3394"/>
      <c r="D3394"/>
      <c r="E3394"/>
    </row>
    <row r="3395" spans="1:5">
      <c r="A3395"/>
      <c r="B3395"/>
      <c r="C3395"/>
      <c r="D3395"/>
      <c r="E3395"/>
    </row>
    <row r="3396" spans="1:5">
      <c r="A3396"/>
      <c r="B3396"/>
      <c r="C3396"/>
      <c r="D3396"/>
      <c r="E3396"/>
    </row>
    <row r="3397" spans="1:5">
      <c r="A3397"/>
      <c r="B3397"/>
      <c r="C3397"/>
      <c r="D3397"/>
      <c r="E3397"/>
    </row>
    <row r="3398" spans="1:5">
      <c r="A3398"/>
      <c r="B3398"/>
      <c r="C3398"/>
      <c r="D3398"/>
      <c r="E3398"/>
    </row>
    <row r="3399" spans="1:5">
      <c r="A3399"/>
      <c r="B3399"/>
      <c r="C3399"/>
      <c r="D3399"/>
      <c r="E3399"/>
    </row>
    <row r="3400" spans="1:5">
      <c r="A3400"/>
      <c r="B3400"/>
      <c r="C3400"/>
      <c r="D3400"/>
      <c r="E3400"/>
    </row>
    <row r="3401" spans="1:5">
      <c r="A3401"/>
      <c r="B3401"/>
      <c r="C3401"/>
      <c r="D3401"/>
      <c r="E3401"/>
    </row>
    <row r="3402" spans="1:5">
      <c r="A3402"/>
      <c r="B3402"/>
      <c r="C3402"/>
      <c r="D3402"/>
      <c r="E3402"/>
    </row>
    <row r="3403" spans="1:5">
      <c r="A3403"/>
      <c r="B3403"/>
      <c r="C3403"/>
      <c r="D3403"/>
      <c r="E3403"/>
    </row>
    <row r="3404" spans="1:5">
      <c r="A3404"/>
      <c r="B3404"/>
      <c r="C3404"/>
      <c r="D3404"/>
      <c r="E3404"/>
    </row>
    <row r="3405" spans="1:5">
      <c r="A3405"/>
      <c r="B3405"/>
      <c r="C3405"/>
      <c r="D3405"/>
      <c r="E3405"/>
    </row>
    <row r="3406" spans="1:5">
      <c r="A3406"/>
      <c r="B3406"/>
      <c r="C3406"/>
      <c r="D3406"/>
      <c r="E3406"/>
    </row>
    <row r="3407" spans="1:5">
      <c r="A3407"/>
      <c r="B3407"/>
      <c r="C3407"/>
      <c r="D3407"/>
      <c r="E3407"/>
    </row>
    <row r="3408" spans="1:5">
      <c r="A3408"/>
      <c r="B3408"/>
      <c r="C3408"/>
      <c r="D3408"/>
      <c r="E3408"/>
    </row>
    <row r="3409" spans="1:5">
      <c r="A3409"/>
      <c r="B3409"/>
      <c r="C3409"/>
      <c r="D3409"/>
      <c r="E3409"/>
    </row>
    <row r="3410" spans="1:5">
      <c r="A3410"/>
      <c r="B3410"/>
      <c r="C3410"/>
      <c r="D3410"/>
      <c r="E3410"/>
    </row>
    <row r="3411" spans="1:5">
      <c r="A3411"/>
      <c r="B3411"/>
      <c r="C3411"/>
      <c r="D3411"/>
      <c r="E3411"/>
    </row>
    <row r="3412" spans="1:5">
      <c r="A3412"/>
      <c r="B3412"/>
      <c r="C3412"/>
      <c r="D3412"/>
      <c r="E3412"/>
    </row>
    <row r="3413" spans="1:5">
      <c r="A3413"/>
      <c r="B3413"/>
      <c r="C3413"/>
      <c r="D3413"/>
      <c r="E3413"/>
    </row>
    <row r="3414" spans="1:5">
      <c r="A3414"/>
      <c r="B3414"/>
      <c r="C3414"/>
      <c r="D3414"/>
      <c r="E3414"/>
    </row>
    <row r="3415" spans="1:5">
      <c r="A3415"/>
      <c r="B3415"/>
      <c r="C3415"/>
      <c r="D3415"/>
      <c r="E3415"/>
    </row>
    <row r="3416" spans="1:5">
      <c r="A3416"/>
      <c r="B3416"/>
      <c r="C3416"/>
      <c r="D3416"/>
      <c r="E3416"/>
    </row>
    <row r="3417" spans="1:5">
      <c r="A3417"/>
      <c r="B3417"/>
      <c r="C3417"/>
      <c r="D3417"/>
      <c r="E3417"/>
    </row>
    <row r="3418" spans="1:5">
      <c r="A3418"/>
      <c r="B3418"/>
      <c r="C3418"/>
      <c r="D3418"/>
      <c r="E3418"/>
    </row>
    <row r="3419" spans="1:5">
      <c r="A3419"/>
      <c r="B3419"/>
      <c r="C3419"/>
      <c r="D3419"/>
      <c r="E3419"/>
    </row>
    <row r="3420" spans="1:5">
      <c r="A3420"/>
      <c r="B3420"/>
      <c r="C3420"/>
      <c r="D3420"/>
      <c r="E3420"/>
    </row>
    <row r="3421" spans="1:5">
      <c r="A3421"/>
      <c r="B3421"/>
      <c r="C3421"/>
      <c r="D3421"/>
      <c r="E3421"/>
    </row>
    <row r="3422" spans="1:5">
      <c r="A3422"/>
      <c r="B3422"/>
      <c r="C3422"/>
      <c r="D3422"/>
      <c r="E3422"/>
    </row>
    <row r="3423" spans="1:5">
      <c r="A3423"/>
      <c r="B3423"/>
      <c r="C3423"/>
      <c r="D3423"/>
      <c r="E3423"/>
    </row>
    <row r="3424" spans="1:5">
      <c r="A3424"/>
      <c r="B3424"/>
      <c r="C3424"/>
      <c r="D3424"/>
      <c r="E3424"/>
    </row>
    <row r="3425" spans="1:5">
      <c r="A3425"/>
      <c r="B3425"/>
      <c r="C3425"/>
      <c r="D3425"/>
      <c r="E3425"/>
    </row>
    <row r="3426" spans="1:5">
      <c r="A3426"/>
      <c r="B3426"/>
      <c r="C3426"/>
      <c r="D3426"/>
      <c r="E3426"/>
    </row>
    <row r="3427" spans="1:5">
      <c r="A3427"/>
      <c r="B3427"/>
      <c r="C3427"/>
      <c r="D3427"/>
      <c r="E3427"/>
    </row>
    <row r="3428" spans="1:5">
      <c r="A3428"/>
      <c r="B3428"/>
      <c r="C3428"/>
      <c r="D3428"/>
      <c r="E3428"/>
    </row>
    <row r="3429" spans="1:5">
      <c r="A3429"/>
      <c r="B3429"/>
      <c r="C3429"/>
      <c r="D3429"/>
      <c r="E3429"/>
    </row>
    <row r="3430" spans="1:5">
      <c r="A3430"/>
      <c r="B3430"/>
      <c r="C3430"/>
      <c r="D3430"/>
      <c r="E3430"/>
    </row>
    <row r="3431" spans="1:5">
      <c r="A3431"/>
      <c r="B3431"/>
      <c r="C3431"/>
      <c r="D3431"/>
      <c r="E3431"/>
    </row>
    <row r="3432" spans="1:5">
      <c r="A3432"/>
      <c r="B3432"/>
      <c r="C3432"/>
      <c r="D3432"/>
      <c r="E3432"/>
    </row>
    <row r="3433" spans="1:5">
      <c r="A3433"/>
      <c r="B3433"/>
      <c r="C3433"/>
      <c r="D3433"/>
      <c r="E3433"/>
    </row>
    <row r="3434" spans="1:5">
      <c r="A3434"/>
      <c r="B3434"/>
      <c r="C3434"/>
      <c r="D3434"/>
      <c r="E3434"/>
    </row>
    <row r="3435" spans="1:5">
      <c r="A3435"/>
      <c r="B3435"/>
      <c r="C3435"/>
      <c r="D3435"/>
      <c r="E3435"/>
    </row>
    <row r="3436" spans="1:5">
      <c r="A3436"/>
      <c r="B3436"/>
      <c r="C3436"/>
      <c r="D3436"/>
      <c r="E3436"/>
    </row>
    <row r="3437" spans="1:5">
      <c r="A3437"/>
      <c r="B3437"/>
      <c r="C3437"/>
      <c r="D3437"/>
      <c r="E3437"/>
    </row>
    <row r="3438" spans="1:5">
      <c r="A3438"/>
      <c r="B3438"/>
      <c r="C3438"/>
      <c r="D3438"/>
      <c r="E3438"/>
    </row>
    <row r="3439" spans="1:5">
      <c r="A3439"/>
      <c r="B3439"/>
      <c r="C3439"/>
      <c r="D3439"/>
      <c r="E3439"/>
    </row>
    <row r="3440" spans="1:5">
      <c r="A3440"/>
      <c r="B3440"/>
      <c r="C3440"/>
      <c r="D3440"/>
      <c r="E3440"/>
    </row>
    <row r="3441" spans="1:5">
      <c r="A3441"/>
      <c r="B3441"/>
      <c r="C3441"/>
      <c r="D3441"/>
      <c r="E3441"/>
    </row>
    <row r="3442" spans="1:5">
      <c r="A3442"/>
      <c r="B3442"/>
      <c r="C3442"/>
      <c r="D3442"/>
      <c r="E3442"/>
    </row>
    <row r="3443" spans="1:5">
      <c r="A3443"/>
      <c r="B3443"/>
      <c r="C3443"/>
      <c r="D3443"/>
      <c r="E3443"/>
    </row>
    <row r="3444" spans="1:5">
      <c r="A3444"/>
      <c r="B3444"/>
      <c r="C3444"/>
      <c r="D3444"/>
      <c r="E3444"/>
    </row>
    <row r="3445" spans="1:5">
      <c r="A3445"/>
      <c r="B3445"/>
      <c r="C3445"/>
      <c r="D3445"/>
      <c r="E3445"/>
    </row>
    <row r="3446" spans="1:5">
      <c r="A3446"/>
      <c r="B3446"/>
      <c r="C3446"/>
      <c r="D3446"/>
      <c r="E3446"/>
    </row>
    <row r="3447" spans="1:5">
      <c r="A3447"/>
      <c r="B3447"/>
      <c r="C3447"/>
      <c r="D3447"/>
      <c r="E3447"/>
    </row>
    <row r="3448" spans="1:5">
      <c r="A3448"/>
      <c r="B3448"/>
      <c r="C3448"/>
      <c r="D3448"/>
      <c r="E3448"/>
    </row>
    <row r="3449" spans="1:5">
      <c r="A3449"/>
      <c r="B3449"/>
      <c r="C3449"/>
      <c r="D3449"/>
      <c r="E3449"/>
    </row>
    <row r="3450" spans="1:5">
      <c r="A3450"/>
      <c r="B3450"/>
      <c r="C3450"/>
      <c r="D3450"/>
      <c r="E3450"/>
    </row>
    <row r="3451" spans="1:5">
      <c r="A3451"/>
      <c r="B3451"/>
      <c r="C3451"/>
      <c r="D3451"/>
      <c r="E3451"/>
    </row>
    <row r="3452" spans="1:5">
      <c r="A3452"/>
      <c r="B3452"/>
      <c r="C3452"/>
      <c r="D3452"/>
      <c r="E3452"/>
    </row>
    <row r="3453" spans="1:5">
      <c r="A3453"/>
      <c r="B3453"/>
      <c r="C3453"/>
      <c r="D3453"/>
      <c r="E3453"/>
    </row>
    <row r="3454" spans="1:5">
      <c r="A3454"/>
      <c r="B3454"/>
      <c r="C3454"/>
      <c r="D3454"/>
      <c r="E3454"/>
    </row>
    <row r="3455" spans="1:5">
      <c r="A3455"/>
      <c r="B3455"/>
      <c r="C3455"/>
      <c r="D3455"/>
      <c r="E3455"/>
    </row>
    <row r="3456" spans="1:5">
      <c r="A3456"/>
      <c r="B3456"/>
      <c r="C3456"/>
      <c r="D3456"/>
      <c r="E3456"/>
    </row>
    <row r="3457" spans="1:5">
      <c r="A3457"/>
      <c r="B3457"/>
      <c r="C3457"/>
      <c r="D3457"/>
      <c r="E3457"/>
    </row>
    <row r="3458" spans="1:5">
      <c r="A3458"/>
      <c r="B3458"/>
      <c r="C3458"/>
      <c r="D3458"/>
      <c r="E3458"/>
    </row>
    <row r="3459" spans="1:5">
      <c r="A3459"/>
      <c r="B3459"/>
      <c r="C3459"/>
      <c r="D3459"/>
      <c r="E3459"/>
    </row>
    <row r="3460" spans="1:5">
      <c r="A3460"/>
      <c r="B3460"/>
      <c r="C3460"/>
      <c r="D3460"/>
      <c r="E3460"/>
    </row>
    <row r="3461" spans="1:5">
      <c r="A3461"/>
      <c r="B3461"/>
      <c r="C3461"/>
      <c r="D3461"/>
      <c r="E3461"/>
    </row>
    <row r="3462" spans="1:5">
      <c r="A3462"/>
      <c r="B3462"/>
      <c r="C3462"/>
      <c r="D3462"/>
      <c r="E3462"/>
    </row>
    <row r="3463" spans="1:5">
      <c r="A3463"/>
      <c r="B3463"/>
      <c r="C3463"/>
      <c r="D3463"/>
      <c r="E3463"/>
    </row>
    <row r="3464" spans="1:5">
      <c r="A3464"/>
      <c r="B3464"/>
      <c r="C3464"/>
      <c r="D3464"/>
      <c r="E3464"/>
    </row>
    <row r="3465" spans="1:5">
      <c r="A3465"/>
      <c r="B3465"/>
      <c r="C3465"/>
      <c r="D3465"/>
      <c r="E3465"/>
    </row>
    <row r="3466" spans="1:5">
      <c r="A3466"/>
      <c r="B3466"/>
      <c r="C3466"/>
      <c r="D3466"/>
      <c r="E3466"/>
    </row>
    <row r="3467" spans="1:5">
      <c r="A3467"/>
      <c r="B3467"/>
      <c r="C3467"/>
      <c r="D3467"/>
      <c r="E3467"/>
    </row>
    <row r="3468" spans="1:5">
      <c r="A3468"/>
      <c r="B3468"/>
      <c r="C3468"/>
      <c r="D3468"/>
      <c r="E3468"/>
    </row>
    <row r="3469" spans="1:5">
      <c r="A3469"/>
      <c r="B3469"/>
      <c r="C3469"/>
      <c r="D3469"/>
      <c r="E3469"/>
    </row>
    <row r="3470" spans="1:5">
      <c r="A3470"/>
      <c r="B3470"/>
      <c r="C3470"/>
      <c r="D3470"/>
      <c r="E3470"/>
    </row>
    <row r="3471" spans="1:5">
      <c r="A3471"/>
      <c r="B3471"/>
      <c r="C3471"/>
      <c r="D3471"/>
      <c r="E3471"/>
    </row>
    <row r="3472" spans="1:5">
      <c r="A3472"/>
      <c r="B3472"/>
      <c r="C3472"/>
      <c r="D3472"/>
      <c r="E3472"/>
    </row>
    <row r="3473" spans="1:5">
      <c r="A3473"/>
      <c r="B3473"/>
      <c r="C3473"/>
      <c r="D3473"/>
      <c r="E3473"/>
    </row>
    <row r="3474" spans="1:5">
      <c r="A3474"/>
      <c r="B3474"/>
      <c r="C3474"/>
      <c r="D3474"/>
      <c r="E3474"/>
    </row>
    <row r="3475" spans="1:5">
      <c r="A3475"/>
      <c r="B3475"/>
      <c r="C3475"/>
      <c r="D3475"/>
      <c r="E3475"/>
    </row>
    <row r="3476" spans="1:5">
      <c r="A3476"/>
      <c r="B3476"/>
      <c r="C3476"/>
      <c r="D3476"/>
      <c r="E3476"/>
    </row>
    <row r="3477" spans="1:5">
      <c r="A3477"/>
      <c r="B3477"/>
      <c r="C3477"/>
      <c r="D3477"/>
      <c r="E3477"/>
    </row>
    <row r="3478" spans="1:5">
      <c r="A3478"/>
      <c r="B3478"/>
      <c r="C3478"/>
      <c r="D3478"/>
      <c r="E3478"/>
    </row>
    <row r="3479" spans="1:5">
      <c r="A3479"/>
      <c r="B3479"/>
      <c r="C3479"/>
      <c r="D3479"/>
      <c r="E3479"/>
    </row>
    <row r="3480" spans="1:5">
      <c r="A3480"/>
      <c r="B3480"/>
      <c r="C3480"/>
      <c r="D3480"/>
      <c r="E3480"/>
    </row>
    <row r="3481" spans="1:5">
      <c r="A3481"/>
      <c r="B3481"/>
      <c r="C3481"/>
      <c r="D3481"/>
      <c r="E3481"/>
    </row>
    <row r="3482" spans="1:5">
      <c r="A3482"/>
      <c r="B3482"/>
      <c r="C3482"/>
      <c r="D3482"/>
      <c r="E3482"/>
    </row>
    <row r="3483" spans="1:5">
      <c r="A3483"/>
      <c r="B3483"/>
      <c r="C3483"/>
      <c r="D3483"/>
      <c r="E3483"/>
    </row>
    <row r="3484" spans="1:5">
      <c r="A3484"/>
      <c r="B3484"/>
      <c r="C3484"/>
      <c r="D3484"/>
      <c r="E3484"/>
    </row>
    <row r="3485" spans="1:5">
      <c r="A3485"/>
      <c r="B3485"/>
      <c r="C3485"/>
      <c r="D3485"/>
      <c r="E3485"/>
    </row>
    <row r="3486" spans="1:5">
      <c r="A3486"/>
      <c r="B3486"/>
      <c r="C3486"/>
      <c r="D3486"/>
      <c r="E3486"/>
    </row>
    <row r="3487" spans="1:5">
      <c r="A3487"/>
      <c r="B3487"/>
      <c r="C3487"/>
      <c r="D3487"/>
      <c r="E3487"/>
    </row>
    <row r="3488" spans="1:5">
      <c r="A3488"/>
      <c r="B3488"/>
      <c r="C3488"/>
      <c r="D3488"/>
      <c r="E3488"/>
    </row>
    <row r="3489" spans="1:5">
      <c r="A3489"/>
      <c r="B3489"/>
      <c r="C3489"/>
      <c r="D3489"/>
      <c r="E3489"/>
    </row>
    <row r="3490" spans="1:5">
      <c r="A3490"/>
      <c r="B3490"/>
      <c r="C3490"/>
      <c r="D3490"/>
      <c r="E3490"/>
    </row>
    <row r="3491" spans="1:5">
      <c r="A3491"/>
      <c r="B3491"/>
      <c r="C3491"/>
      <c r="D3491"/>
      <c r="E3491"/>
    </row>
    <row r="3492" spans="1:5">
      <c r="A3492"/>
      <c r="B3492"/>
      <c r="C3492"/>
      <c r="D3492"/>
      <c r="E3492"/>
    </row>
    <row r="3493" spans="1:5">
      <c r="A3493"/>
      <c r="B3493"/>
      <c r="C3493"/>
      <c r="D3493"/>
      <c r="E3493"/>
    </row>
    <row r="3494" spans="1:5">
      <c r="A3494"/>
      <c r="B3494"/>
      <c r="C3494"/>
      <c r="D3494"/>
      <c r="E3494"/>
    </row>
    <row r="3495" spans="1:5">
      <c r="A3495"/>
      <c r="B3495"/>
      <c r="C3495"/>
      <c r="D3495"/>
      <c r="E3495"/>
    </row>
    <row r="3496" spans="1:5">
      <c r="A3496"/>
      <c r="B3496"/>
      <c r="C3496"/>
      <c r="D3496"/>
      <c r="E3496"/>
    </row>
    <row r="3497" spans="1:5">
      <c r="A3497"/>
      <c r="B3497"/>
      <c r="C3497"/>
      <c r="D3497"/>
      <c r="E3497"/>
    </row>
    <row r="3498" spans="1:5">
      <c r="A3498"/>
      <c r="B3498"/>
      <c r="C3498"/>
      <c r="D3498"/>
      <c r="E3498"/>
    </row>
    <row r="3499" spans="1:5">
      <c r="A3499"/>
      <c r="B3499"/>
      <c r="C3499"/>
      <c r="D3499"/>
      <c r="E3499"/>
    </row>
    <row r="3500" spans="1:5">
      <c r="A3500"/>
      <c r="B3500"/>
      <c r="C3500"/>
      <c r="D3500"/>
      <c r="E3500"/>
    </row>
    <row r="3501" spans="1:5">
      <c r="A3501"/>
      <c r="B3501"/>
      <c r="C3501"/>
      <c r="D3501"/>
      <c r="E3501"/>
    </row>
    <row r="3502" spans="1:5">
      <c r="A3502"/>
      <c r="B3502"/>
      <c r="C3502"/>
      <c r="D3502"/>
      <c r="E3502"/>
    </row>
    <row r="3503" spans="1:5">
      <c r="A3503"/>
      <c r="B3503"/>
      <c r="C3503"/>
      <c r="D3503"/>
      <c r="E3503"/>
    </row>
    <row r="3504" spans="1:5">
      <c r="A3504"/>
      <c r="B3504"/>
      <c r="C3504"/>
      <c r="D3504"/>
      <c r="E3504"/>
    </row>
    <row r="3505" spans="1:5">
      <c r="A3505"/>
      <c r="B3505"/>
      <c r="C3505"/>
      <c r="D3505"/>
      <c r="E3505"/>
    </row>
    <row r="3506" spans="1:5">
      <c r="A3506"/>
      <c r="B3506"/>
      <c r="C3506"/>
      <c r="D3506"/>
      <c r="E3506"/>
    </row>
    <row r="3507" spans="1:5">
      <c r="A3507"/>
      <c r="B3507"/>
      <c r="C3507"/>
      <c r="D3507"/>
      <c r="E3507"/>
    </row>
    <row r="3508" spans="1:5">
      <c r="A3508"/>
      <c r="B3508"/>
      <c r="C3508"/>
      <c r="D3508"/>
      <c r="E3508"/>
    </row>
    <row r="3509" spans="1:5">
      <c r="A3509"/>
      <c r="B3509"/>
      <c r="C3509"/>
      <c r="D3509"/>
      <c r="E3509"/>
    </row>
    <row r="3510" spans="1:5">
      <c r="A3510"/>
      <c r="B3510"/>
      <c r="C3510"/>
      <c r="D3510"/>
      <c r="E3510"/>
    </row>
    <row r="3511" spans="1:5">
      <c r="A3511"/>
      <c r="B3511"/>
      <c r="C3511"/>
      <c r="D3511"/>
      <c r="E3511"/>
    </row>
    <row r="3512" spans="1:5">
      <c r="A3512"/>
      <c r="B3512"/>
      <c r="C3512"/>
      <c r="D3512"/>
      <c r="E3512"/>
    </row>
    <row r="3513" spans="1:5">
      <c r="A3513"/>
      <c r="B3513"/>
      <c r="C3513"/>
      <c r="D3513"/>
      <c r="E3513"/>
    </row>
    <row r="3514" spans="1:5">
      <c r="A3514"/>
      <c r="B3514"/>
      <c r="C3514"/>
      <c r="D3514"/>
      <c r="E3514"/>
    </row>
    <row r="3515" spans="1:5">
      <c r="A3515"/>
      <c r="B3515"/>
      <c r="C3515"/>
      <c r="D3515"/>
      <c r="E3515"/>
    </row>
    <row r="3516" spans="1:5">
      <c r="A3516"/>
      <c r="B3516"/>
      <c r="C3516"/>
      <c r="D3516"/>
      <c r="E3516"/>
    </row>
    <row r="3517" spans="1:5">
      <c r="A3517"/>
      <c r="B3517"/>
      <c r="C3517"/>
      <c r="D3517"/>
      <c r="E3517"/>
    </row>
    <row r="3518" spans="1:5">
      <c r="A3518"/>
      <c r="B3518"/>
      <c r="C3518"/>
      <c r="D3518"/>
      <c r="E3518"/>
    </row>
    <row r="3519" spans="1:5">
      <c r="A3519"/>
      <c r="B3519"/>
      <c r="C3519"/>
      <c r="D3519"/>
      <c r="E3519"/>
    </row>
    <row r="3520" spans="1:5">
      <c r="A3520"/>
      <c r="B3520"/>
      <c r="C3520"/>
      <c r="D3520"/>
      <c r="E3520"/>
    </row>
    <row r="3521" spans="1:5">
      <c r="A3521"/>
      <c r="B3521"/>
      <c r="C3521"/>
      <c r="D3521"/>
      <c r="E3521"/>
    </row>
    <row r="3522" spans="1:5">
      <c r="A3522"/>
      <c r="B3522"/>
      <c r="C3522"/>
      <c r="D3522"/>
      <c r="E3522"/>
    </row>
    <row r="3523" spans="1:5">
      <c r="A3523"/>
      <c r="B3523"/>
      <c r="C3523"/>
      <c r="D3523"/>
      <c r="E3523"/>
    </row>
    <row r="3524" spans="1:5">
      <c r="A3524"/>
      <c r="B3524"/>
      <c r="C3524"/>
      <c r="D3524"/>
      <c r="E3524"/>
    </row>
    <row r="3525" spans="1:5">
      <c r="A3525"/>
      <c r="B3525"/>
      <c r="C3525"/>
      <c r="D3525"/>
      <c r="E3525"/>
    </row>
    <row r="3526" spans="1:5">
      <c r="A3526"/>
      <c r="B3526"/>
      <c r="C3526"/>
      <c r="D3526"/>
      <c r="E3526"/>
    </row>
    <row r="3527" spans="1:5">
      <c r="A3527"/>
      <c r="B3527"/>
      <c r="C3527"/>
      <c r="D3527"/>
      <c r="E3527"/>
    </row>
    <row r="3528" spans="1:5">
      <c r="A3528"/>
      <c r="B3528"/>
      <c r="C3528"/>
      <c r="D3528"/>
      <c r="E3528"/>
    </row>
    <row r="3529" spans="1:5">
      <c r="A3529"/>
      <c r="B3529"/>
      <c r="C3529"/>
      <c r="D3529"/>
      <c r="E3529"/>
    </row>
    <row r="3530" spans="1:5">
      <c r="A3530"/>
      <c r="B3530"/>
      <c r="C3530"/>
      <c r="D3530"/>
      <c r="E3530"/>
    </row>
    <row r="3531" spans="1:5">
      <c r="A3531"/>
      <c r="B3531"/>
      <c r="C3531"/>
      <c r="D3531"/>
      <c r="E3531"/>
    </row>
    <row r="3532" spans="1:5">
      <c r="A3532"/>
      <c r="B3532"/>
      <c r="C3532"/>
      <c r="D3532"/>
      <c r="E3532"/>
    </row>
    <row r="3533" spans="1:5">
      <c r="A3533"/>
      <c r="B3533"/>
      <c r="C3533"/>
      <c r="D3533"/>
      <c r="E3533"/>
    </row>
    <row r="3534" spans="1:5">
      <c r="A3534"/>
      <c r="B3534"/>
      <c r="C3534"/>
      <c r="D3534"/>
      <c r="E3534"/>
    </row>
    <row r="3535" spans="1:5">
      <c r="A3535"/>
      <c r="B3535"/>
      <c r="C3535"/>
      <c r="D3535"/>
      <c r="E3535"/>
    </row>
    <row r="3536" spans="1:5">
      <c r="A3536"/>
      <c r="B3536"/>
      <c r="C3536"/>
      <c r="D3536"/>
      <c r="E3536"/>
    </row>
    <row r="3537" spans="1:5">
      <c r="A3537"/>
      <c r="B3537"/>
      <c r="C3537"/>
      <c r="D3537"/>
      <c r="E3537"/>
    </row>
    <row r="3538" spans="1:5">
      <c r="A3538"/>
      <c r="B3538"/>
      <c r="C3538"/>
      <c r="D3538"/>
      <c r="E3538"/>
    </row>
    <row r="3539" spans="1:5">
      <c r="A3539"/>
      <c r="B3539"/>
      <c r="C3539"/>
      <c r="D3539"/>
      <c r="E3539"/>
    </row>
    <row r="3540" spans="1:5">
      <c r="A3540"/>
      <c r="B3540"/>
      <c r="C3540"/>
      <c r="D3540"/>
      <c r="E3540"/>
    </row>
    <row r="3541" spans="1:5">
      <c r="A3541"/>
      <c r="B3541"/>
      <c r="C3541"/>
      <c r="D3541"/>
      <c r="E3541"/>
    </row>
    <row r="3542" spans="1:5">
      <c r="A3542"/>
      <c r="B3542"/>
      <c r="C3542"/>
      <c r="D3542"/>
      <c r="E3542"/>
    </row>
    <row r="3543" spans="1:5">
      <c r="A3543"/>
      <c r="B3543"/>
      <c r="C3543"/>
      <c r="D3543"/>
      <c r="E3543"/>
    </row>
    <row r="3544" spans="1:5">
      <c r="A3544"/>
      <c r="B3544"/>
      <c r="C3544"/>
      <c r="D3544"/>
      <c r="E3544"/>
    </row>
    <row r="3545" spans="1:5">
      <c r="A3545"/>
      <c r="B3545"/>
      <c r="C3545"/>
      <c r="D3545"/>
      <c r="E3545"/>
    </row>
    <row r="3546" spans="1:5">
      <c r="A3546"/>
      <c r="B3546"/>
      <c r="C3546"/>
      <c r="D3546"/>
      <c r="E3546"/>
    </row>
    <row r="3547" spans="1:5">
      <c r="A3547"/>
      <c r="B3547"/>
      <c r="C3547"/>
      <c r="D3547"/>
      <c r="E3547"/>
    </row>
    <row r="3548" spans="1:5">
      <c r="A3548"/>
      <c r="B3548"/>
      <c r="C3548"/>
      <c r="D3548"/>
      <c r="E3548"/>
    </row>
    <row r="3549" spans="1:5">
      <c r="A3549"/>
      <c r="B3549"/>
      <c r="C3549"/>
      <c r="D3549"/>
      <c r="E3549"/>
    </row>
    <row r="3550" spans="1:5">
      <c r="A3550"/>
      <c r="B3550"/>
      <c r="C3550"/>
      <c r="D3550"/>
      <c r="E3550"/>
    </row>
    <row r="3551" spans="1:5">
      <c r="A3551"/>
      <c r="B3551"/>
      <c r="C3551"/>
      <c r="D3551"/>
      <c r="E3551"/>
    </row>
    <row r="3552" spans="1:5">
      <c r="A3552"/>
      <c r="B3552"/>
      <c r="C3552"/>
      <c r="D3552"/>
      <c r="E3552"/>
    </row>
    <row r="3553" spans="1:5">
      <c r="A3553"/>
      <c r="B3553"/>
      <c r="C3553"/>
      <c r="D3553"/>
      <c r="E3553"/>
    </row>
    <row r="3554" spans="1:5">
      <c r="A3554"/>
      <c r="B3554"/>
      <c r="C3554"/>
      <c r="D3554"/>
      <c r="E3554"/>
    </row>
    <row r="3555" spans="1:5">
      <c r="A3555"/>
      <c r="B3555"/>
      <c r="C3555"/>
      <c r="D3555"/>
      <c r="E3555"/>
    </row>
    <row r="3556" spans="1:5">
      <c r="A3556"/>
      <c r="B3556"/>
      <c r="C3556"/>
      <c r="D3556"/>
      <c r="E3556"/>
    </row>
    <row r="3557" spans="1:5">
      <c r="A3557"/>
      <c r="B3557"/>
      <c r="C3557"/>
      <c r="D3557"/>
      <c r="E3557"/>
    </row>
    <row r="3558" spans="1:5">
      <c r="A3558"/>
      <c r="B3558"/>
      <c r="C3558"/>
      <c r="D3558"/>
      <c r="E3558"/>
    </row>
    <row r="3559" spans="1:5">
      <c r="A3559"/>
      <c r="B3559"/>
      <c r="C3559"/>
      <c r="D3559"/>
      <c r="E3559"/>
    </row>
    <row r="3560" spans="1:5">
      <c r="A3560"/>
      <c r="B3560"/>
      <c r="C3560"/>
      <c r="D3560"/>
      <c r="E3560"/>
    </row>
    <row r="3561" spans="1:5">
      <c r="A3561"/>
      <c r="B3561"/>
      <c r="C3561"/>
      <c r="D3561"/>
      <c r="E3561"/>
    </row>
    <row r="3562" spans="1:5">
      <c r="A3562"/>
      <c r="B3562"/>
      <c r="C3562"/>
      <c r="D3562"/>
      <c r="E3562"/>
    </row>
    <row r="3563" spans="1:5">
      <c r="A3563"/>
      <c r="B3563"/>
      <c r="C3563"/>
      <c r="D3563"/>
      <c r="E3563"/>
    </row>
    <row r="3564" spans="1:5">
      <c r="A3564"/>
      <c r="B3564"/>
      <c r="C3564"/>
      <c r="D3564"/>
      <c r="E3564"/>
    </row>
    <row r="3565" spans="1:5">
      <c r="A3565"/>
      <c r="B3565"/>
      <c r="C3565"/>
      <c r="D3565"/>
      <c r="E3565"/>
    </row>
    <row r="3566" spans="1:5">
      <c r="A3566"/>
      <c r="B3566"/>
      <c r="C3566"/>
      <c r="D3566"/>
      <c r="E3566"/>
    </row>
    <row r="3567" spans="1:5">
      <c r="A3567"/>
      <c r="B3567"/>
      <c r="C3567"/>
      <c r="D3567"/>
      <c r="E3567"/>
    </row>
    <row r="3568" spans="1:5">
      <c r="A3568"/>
      <c r="B3568"/>
      <c r="C3568"/>
      <c r="D3568"/>
      <c r="E3568"/>
    </row>
    <row r="3569" spans="1:5">
      <c r="A3569"/>
      <c r="B3569"/>
      <c r="C3569"/>
      <c r="D3569"/>
      <c r="E3569"/>
    </row>
    <row r="3570" spans="1:5">
      <c r="A3570"/>
      <c r="B3570"/>
      <c r="C3570"/>
      <c r="D3570"/>
      <c r="E3570"/>
    </row>
    <row r="3571" spans="1:5">
      <c r="A3571"/>
      <c r="B3571"/>
      <c r="C3571"/>
      <c r="D3571"/>
      <c r="E3571"/>
    </row>
    <row r="3572" spans="1:5">
      <c r="A3572"/>
      <c r="B3572"/>
      <c r="C3572"/>
      <c r="D3572"/>
      <c r="E3572"/>
    </row>
    <row r="3573" spans="1:5">
      <c r="A3573"/>
      <c r="B3573"/>
      <c r="C3573"/>
      <c r="D3573"/>
      <c r="E3573"/>
    </row>
    <row r="3574" spans="1:5">
      <c r="A3574"/>
      <c r="B3574"/>
      <c r="C3574"/>
      <c r="D3574"/>
      <c r="E3574"/>
    </row>
    <row r="3575" spans="1:5">
      <c r="A3575"/>
      <c r="B3575"/>
      <c r="C3575"/>
      <c r="D3575"/>
      <c r="E3575"/>
    </row>
    <row r="3576" spans="1:5">
      <c r="A3576"/>
      <c r="B3576"/>
      <c r="C3576"/>
      <c r="D3576"/>
      <c r="E3576"/>
    </row>
    <row r="3577" spans="1:5">
      <c r="A3577"/>
      <c r="B3577"/>
      <c r="C3577"/>
      <c r="D3577"/>
      <c r="E3577"/>
    </row>
    <row r="3578" spans="1:5">
      <c r="A3578"/>
      <c r="B3578"/>
      <c r="C3578"/>
      <c r="D3578"/>
      <c r="E3578"/>
    </row>
    <row r="3579" spans="1:5">
      <c r="A3579"/>
      <c r="B3579"/>
      <c r="C3579"/>
      <c r="D3579"/>
      <c r="E3579"/>
    </row>
    <row r="3580" spans="1:5">
      <c r="A3580"/>
      <c r="B3580"/>
      <c r="C3580"/>
      <c r="D3580"/>
      <c r="E3580"/>
    </row>
    <row r="3581" spans="1:5">
      <c r="A3581"/>
      <c r="B3581"/>
      <c r="C3581"/>
      <c r="D3581"/>
      <c r="E3581"/>
    </row>
    <row r="3582" spans="1:5">
      <c r="A3582"/>
      <c r="B3582"/>
      <c r="C3582"/>
      <c r="D3582"/>
      <c r="E3582"/>
    </row>
    <row r="3583" spans="1:5">
      <c r="A3583"/>
      <c r="B3583"/>
      <c r="C3583"/>
      <c r="D3583"/>
      <c r="E3583"/>
    </row>
    <row r="3584" spans="1:5">
      <c r="A3584"/>
      <c r="B3584"/>
      <c r="C3584"/>
      <c r="D3584"/>
      <c r="E3584"/>
    </row>
    <row r="3585" spans="1:5">
      <c r="A3585"/>
      <c r="B3585"/>
      <c r="C3585"/>
      <c r="D3585"/>
      <c r="E3585"/>
    </row>
    <row r="3586" spans="1:5">
      <c r="A3586"/>
      <c r="B3586"/>
      <c r="C3586"/>
      <c r="D3586"/>
      <c r="E3586"/>
    </row>
    <row r="3587" spans="1:5">
      <c r="A3587"/>
      <c r="B3587"/>
      <c r="C3587"/>
      <c r="D3587"/>
      <c r="E3587"/>
    </row>
    <row r="3588" spans="1:5">
      <c r="A3588"/>
      <c r="B3588"/>
      <c r="C3588"/>
      <c r="D3588"/>
      <c r="E3588"/>
    </row>
    <row r="3589" spans="1:5">
      <c r="A3589"/>
      <c r="B3589"/>
      <c r="C3589"/>
      <c r="D3589"/>
      <c r="E3589"/>
    </row>
    <row r="3590" spans="1:5">
      <c r="A3590"/>
      <c r="B3590"/>
      <c r="C3590"/>
      <c r="D3590"/>
      <c r="E3590"/>
    </row>
    <row r="3591" spans="1:5">
      <c r="A3591"/>
      <c r="B3591"/>
      <c r="C3591"/>
      <c r="D3591"/>
      <c r="E3591"/>
    </row>
    <row r="3592" spans="1:5">
      <c r="A3592"/>
      <c r="B3592"/>
      <c r="C3592"/>
      <c r="D3592"/>
      <c r="E3592"/>
    </row>
    <row r="3593" spans="1:5">
      <c r="A3593"/>
      <c r="B3593"/>
      <c r="C3593"/>
      <c r="D3593"/>
      <c r="E3593"/>
    </row>
    <row r="3594" spans="1:5">
      <c r="A3594"/>
      <c r="B3594"/>
      <c r="C3594"/>
      <c r="D3594"/>
      <c r="E3594"/>
    </row>
    <row r="3595" spans="1:5">
      <c r="A3595"/>
      <c r="B3595"/>
      <c r="C3595"/>
      <c r="D3595"/>
      <c r="E3595"/>
    </row>
    <row r="3596" spans="1:5">
      <c r="A3596"/>
      <c r="B3596"/>
      <c r="C3596"/>
      <c r="D3596"/>
      <c r="E3596"/>
    </row>
    <row r="3597" spans="1:5">
      <c r="A3597"/>
      <c r="B3597"/>
      <c r="C3597"/>
      <c r="D3597"/>
      <c r="E3597"/>
    </row>
    <row r="3598" spans="1:5">
      <c r="A3598"/>
      <c r="B3598"/>
      <c r="C3598"/>
      <c r="D3598"/>
      <c r="E3598"/>
    </row>
    <row r="3599" spans="1:5">
      <c r="A3599"/>
      <c r="B3599"/>
      <c r="C3599"/>
      <c r="D3599"/>
      <c r="E3599"/>
    </row>
    <row r="3600" spans="1:5">
      <c r="A3600"/>
      <c r="B3600"/>
      <c r="C3600"/>
      <c r="D3600"/>
      <c r="E3600"/>
    </row>
    <row r="3601" spans="1:5">
      <c r="A3601"/>
      <c r="B3601"/>
      <c r="C3601"/>
      <c r="D3601"/>
      <c r="E3601"/>
    </row>
    <row r="3602" spans="1:5">
      <c r="A3602"/>
      <c r="B3602"/>
      <c r="C3602"/>
      <c r="D3602"/>
      <c r="E3602"/>
    </row>
    <row r="3603" spans="1:5">
      <c r="A3603"/>
      <c r="B3603"/>
      <c r="C3603"/>
      <c r="D3603"/>
      <c r="E3603"/>
    </row>
    <row r="3604" spans="1:5">
      <c r="A3604"/>
      <c r="B3604"/>
      <c r="C3604"/>
      <c r="D3604"/>
      <c r="E3604"/>
    </row>
    <row r="3605" spans="1:5">
      <c r="A3605"/>
      <c r="B3605"/>
      <c r="C3605"/>
      <c r="D3605"/>
      <c r="E3605"/>
    </row>
    <row r="3606" spans="1:5">
      <c r="A3606"/>
      <c r="B3606"/>
      <c r="C3606"/>
      <c r="D3606"/>
      <c r="E3606"/>
    </row>
    <row r="3607" spans="1:5">
      <c r="A3607"/>
      <c r="B3607"/>
      <c r="C3607"/>
      <c r="D3607"/>
      <c r="E3607"/>
    </row>
    <row r="3608" spans="1:5">
      <c r="A3608"/>
      <c r="B3608"/>
      <c r="C3608"/>
      <c r="D3608"/>
      <c r="E3608"/>
    </row>
    <row r="3609" spans="1:5">
      <c r="A3609"/>
      <c r="B3609"/>
      <c r="C3609"/>
      <c r="D3609"/>
      <c r="E3609"/>
    </row>
    <row r="3610" spans="1:5">
      <c r="A3610"/>
      <c r="B3610"/>
      <c r="C3610"/>
      <c r="D3610"/>
      <c r="E3610"/>
    </row>
    <row r="3611" spans="1:5">
      <c r="A3611"/>
      <c r="B3611"/>
      <c r="C3611"/>
      <c r="D3611"/>
      <c r="E3611"/>
    </row>
    <row r="3612" spans="1:5">
      <c r="A3612"/>
      <c r="B3612"/>
      <c r="C3612"/>
      <c r="D3612"/>
      <c r="E3612"/>
    </row>
    <row r="3613" spans="1:5">
      <c r="A3613"/>
      <c r="B3613"/>
      <c r="C3613"/>
      <c r="D3613"/>
      <c r="E3613"/>
    </row>
    <row r="3614" spans="1:5">
      <c r="A3614"/>
      <c r="B3614"/>
      <c r="C3614"/>
      <c r="D3614"/>
      <c r="E3614"/>
    </row>
    <row r="3615" spans="1:5">
      <c r="A3615"/>
      <c r="B3615"/>
      <c r="C3615"/>
      <c r="D3615"/>
      <c r="E3615"/>
    </row>
    <row r="3616" spans="1:5">
      <c r="A3616"/>
      <c r="B3616"/>
      <c r="C3616"/>
      <c r="D3616"/>
      <c r="E3616"/>
    </row>
    <row r="3617" spans="1:5">
      <c r="A3617"/>
      <c r="B3617"/>
      <c r="C3617"/>
      <c r="D3617"/>
      <c r="E3617"/>
    </row>
    <row r="3618" spans="1:5">
      <c r="A3618"/>
      <c r="B3618"/>
      <c r="C3618"/>
      <c r="D3618"/>
      <c r="E3618"/>
    </row>
    <row r="3619" spans="1:5">
      <c r="A3619"/>
      <c r="B3619"/>
      <c r="C3619"/>
      <c r="D3619"/>
      <c r="E3619"/>
    </row>
    <row r="3620" spans="1:5">
      <c r="A3620"/>
      <c r="B3620"/>
      <c r="C3620"/>
      <c r="D3620"/>
      <c r="E3620"/>
    </row>
    <row r="3621" spans="1:5">
      <c r="A3621"/>
      <c r="B3621"/>
      <c r="C3621"/>
      <c r="D3621"/>
      <c r="E3621"/>
    </row>
    <row r="3622" spans="1:5">
      <c r="A3622"/>
      <c r="B3622"/>
      <c r="C3622"/>
      <c r="D3622"/>
      <c r="E3622"/>
    </row>
    <row r="3623" spans="1:5">
      <c r="A3623"/>
      <c r="B3623"/>
      <c r="C3623"/>
      <c r="D3623"/>
      <c r="E3623"/>
    </row>
    <row r="3624" spans="1:5">
      <c r="A3624"/>
      <c r="B3624"/>
      <c r="C3624"/>
      <c r="D3624"/>
      <c r="E3624"/>
    </row>
    <row r="3625" spans="1:5">
      <c r="A3625"/>
      <c r="B3625"/>
      <c r="C3625"/>
      <c r="D3625"/>
      <c r="E3625"/>
    </row>
    <row r="3626" spans="1:5">
      <c r="A3626"/>
      <c r="B3626"/>
      <c r="C3626"/>
      <c r="D3626"/>
      <c r="E3626"/>
    </row>
    <row r="3627" spans="1:5">
      <c r="A3627"/>
      <c r="B3627"/>
      <c r="C3627"/>
      <c r="D3627"/>
      <c r="E3627"/>
    </row>
    <row r="3628" spans="1:5">
      <c r="A3628"/>
      <c r="B3628"/>
      <c r="C3628"/>
      <c r="D3628"/>
      <c r="E3628"/>
    </row>
    <row r="3629" spans="1:5">
      <c r="A3629"/>
      <c r="B3629"/>
      <c r="C3629"/>
      <c r="D3629"/>
      <c r="E3629"/>
    </row>
    <row r="3630" spans="1:5">
      <c r="A3630"/>
      <c r="B3630"/>
      <c r="C3630"/>
      <c r="D3630"/>
      <c r="E3630"/>
    </row>
    <row r="3631" spans="1:5">
      <c r="A3631"/>
      <c r="B3631"/>
      <c r="C3631"/>
      <c r="D3631"/>
      <c r="E3631"/>
    </row>
    <row r="3632" spans="1:5">
      <c r="A3632"/>
      <c r="B3632"/>
      <c r="C3632"/>
      <c r="D3632"/>
      <c r="E3632"/>
    </row>
    <row r="3633" spans="1:5">
      <c r="A3633"/>
      <c r="B3633"/>
      <c r="C3633"/>
      <c r="D3633"/>
      <c r="E3633"/>
    </row>
    <row r="3634" spans="1:5">
      <c r="A3634"/>
      <c r="B3634"/>
      <c r="C3634"/>
      <c r="D3634"/>
      <c r="E3634"/>
    </row>
    <row r="3635" spans="1:5">
      <c r="A3635"/>
      <c r="B3635"/>
      <c r="C3635"/>
      <c r="D3635"/>
      <c r="E3635"/>
    </row>
    <row r="3636" spans="1:5">
      <c r="A3636"/>
      <c r="B3636"/>
      <c r="C3636"/>
      <c r="D3636"/>
      <c r="E3636"/>
    </row>
    <row r="3637" spans="1:5">
      <c r="A3637"/>
      <c r="B3637"/>
      <c r="C3637"/>
      <c r="D3637"/>
      <c r="E3637"/>
    </row>
    <row r="3638" spans="1:5">
      <c r="A3638"/>
      <c r="B3638"/>
      <c r="C3638"/>
      <c r="D3638"/>
      <c r="E3638"/>
    </row>
    <row r="3639" spans="1:5">
      <c r="A3639"/>
      <c r="B3639"/>
      <c r="C3639"/>
      <c r="D3639"/>
      <c r="E3639"/>
    </row>
    <row r="3640" spans="1:5">
      <c r="A3640"/>
      <c r="B3640"/>
      <c r="C3640"/>
      <c r="D3640"/>
      <c r="E3640"/>
    </row>
    <row r="3641" spans="1:5">
      <c r="A3641"/>
      <c r="B3641"/>
      <c r="C3641"/>
      <c r="D3641"/>
      <c r="E3641"/>
    </row>
    <row r="3642" spans="1:5">
      <c r="A3642"/>
      <c r="B3642"/>
      <c r="C3642"/>
      <c r="D3642"/>
      <c r="E3642"/>
    </row>
    <row r="3643" spans="1:5">
      <c r="A3643"/>
      <c r="B3643"/>
      <c r="C3643"/>
      <c r="D3643"/>
      <c r="E3643"/>
    </row>
    <row r="3644" spans="1:5">
      <c r="A3644"/>
      <c r="B3644"/>
      <c r="C3644"/>
      <c r="D3644"/>
      <c r="E3644"/>
    </row>
    <row r="3645" spans="1:5">
      <c r="A3645"/>
      <c r="B3645"/>
      <c r="C3645"/>
      <c r="D3645"/>
      <c r="E3645"/>
    </row>
    <row r="3646" spans="1:5">
      <c r="A3646"/>
      <c r="B3646"/>
      <c r="C3646"/>
      <c r="D3646"/>
      <c r="E3646"/>
    </row>
    <row r="3647" spans="1:5">
      <c r="A3647"/>
      <c r="B3647"/>
      <c r="C3647"/>
      <c r="D3647"/>
      <c r="E3647"/>
    </row>
    <row r="3648" spans="1:5">
      <c r="A3648"/>
      <c r="B3648"/>
      <c r="C3648"/>
      <c r="D3648"/>
      <c r="E3648"/>
    </row>
    <row r="3649" spans="1:5">
      <c r="A3649"/>
      <c r="B3649"/>
      <c r="C3649"/>
      <c r="D3649"/>
      <c r="E3649"/>
    </row>
    <row r="3650" spans="1:5">
      <c r="A3650"/>
      <c r="B3650"/>
      <c r="C3650"/>
      <c r="D3650"/>
      <c r="E3650"/>
    </row>
    <row r="3651" spans="1:5">
      <c r="A3651"/>
      <c r="B3651"/>
      <c r="C3651"/>
      <c r="D3651"/>
      <c r="E3651"/>
    </row>
    <row r="3652" spans="1:5">
      <c r="A3652"/>
      <c r="B3652"/>
      <c r="C3652"/>
      <c r="D3652"/>
      <c r="E3652"/>
    </row>
    <row r="3653" spans="1:5">
      <c r="A3653"/>
      <c r="B3653"/>
      <c r="C3653"/>
      <c r="D3653"/>
      <c r="E3653"/>
    </row>
    <row r="3654" spans="1:5">
      <c r="A3654"/>
      <c r="B3654"/>
      <c r="C3654"/>
      <c r="D3654"/>
      <c r="E3654"/>
    </row>
    <row r="3655" spans="1:5">
      <c r="A3655"/>
      <c r="B3655"/>
      <c r="C3655"/>
      <c r="D3655"/>
      <c r="E3655"/>
    </row>
    <row r="3656" spans="1:5">
      <c r="A3656"/>
      <c r="B3656"/>
      <c r="C3656"/>
      <c r="D3656"/>
      <c r="E3656"/>
    </row>
    <row r="3657" spans="1:5">
      <c r="A3657"/>
      <c r="B3657"/>
      <c r="C3657"/>
      <c r="D3657"/>
      <c r="E3657"/>
    </row>
    <row r="3658" spans="1:5">
      <c r="A3658"/>
      <c r="B3658"/>
      <c r="C3658"/>
      <c r="D3658"/>
      <c r="E3658"/>
    </row>
    <row r="3659" spans="1:5">
      <c r="A3659"/>
      <c r="B3659"/>
      <c r="C3659"/>
      <c r="D3659"/>
      <c r="E3659"/>
    </row>
    <row r="3660" spans="1:5">
      <c r="A3660"/>
      <c r="B3660"/>
      <c r="C3660"/>
      <c r="D3660"/>
      <c r="E3660"/>
    </row>
    <row r="3661" spans="1:5">
      <c r="A3661"/>
      <c r="B3661"/>
      <c r="C3661"/>
      <c r="D3661"/>
      <c r="E3661"/>
    </row>
    <row r="3662" spans="1:5">
      <c r="A3662"/>
      <c r="B3662"/>
      <c r="C3662"/>
      <c r="D3662"/>
      <c r="E3662"/>
    </row>
    <row r="3663" spans="1:5">
      <c r="A3663"/>
      <c r="B3663"/>
      <c r="C3663"/>
      <c r="D3663"/>
      <c r="E3663"/>
    </row>
    <row r="3664" spans="1:5">
      <c r="A3664"/>
      <c r="B3664"/>
      <c r="C3664"/>
      <c r="D3664"/>
      <c r="E3664"/>
    </row>
    <row r="3665" spans="1:5">
      <c r="A3665"/>
      <c r="B3665"/>
      <c r="C3665"/>
      <c r="D3665"/>
      <c r="E3665"/>
    </row>
    <row r="3666" spans="1:5">
      <c r="A3666"/>
      <c r="B3666"/>
      <c r="C3666"/>
      <c r="D3666"/>
      <c r="E3666"/>
    </row>
    <row r="3667" spans="1:5">
      <c r="A3667"/>
      <c r="B3667"/>
      <c r="C3667"/>
      <c r="D3667"/>
      <c r="E3667"/>
    </row>
    <row r="3668" spans="1:5">
      <c r="A3668"/>
      <c r="B3668"/>
      <c r="C3668"/>
      <c r="D3668"/>
      <c r="E3668"/>
    </row>
    <row r="3669" spans="1:5">
      <c r="A3669"/>
      <c r="B3669"/>
      <c r="C3669"/>
      <c r="D3669"/>
      <c r="E3669"/>
    </row>
    <row r="3670" spans="1:5">
      <c r="A3670"/>
      <c r="B3670"/>
      <c r="C3670"/>
      <c r="D3670"/>
      <c r="E3670"/>
    </row>
    <row r="3671" spans="1:5">
      <c r="A3671"/>
      <c r="B3671"/>
      <c r="C3671"/>
      <c r="D3671"/>
      <c r="E3671"/>
    </row>
    <row r="3672" spans="1:5">
      <c r="A3672"/>
      <c r="B3672"/>
      <c r="C3672"/>
      <c r="D3672"/>
      <c r="E3672"/>
    </row>
    <row r="3673" spans="1:5">
      <c r="A3673"/>
      <c r="B3673"/>
      <c r="C3673"/>
      <c r="D3673"/>
      <c r="E3673"/>
    </row>
    <row r="3674" spans="1:5">
      <c r="A3674"/>
      <c r="B3674"/>
      <c r="C3674"/>
      <c r="D3674"/>
      <c r="E3674"/>
    </row>
    <row r="3675" spans="1:5">
      <c r="A3675"/>
      <c r="B3675"/>
      <c r="C3675"/>
      <c r="D3675"/>
      <c r="E3675"/>
    </row>
    <row r="3676" spans="1:5">
      <c r="A3676"/>
      <c r="B3676"/>
      <c r="C3676"/>
      <c r="D3676"/>
      <c r="E3676"/>
    </row>
    <row r="3677" spans="1:5">
      <c r="A3677"/>
      <c r="B3677"/>
      <c r="C3677"/>
      <c r="D3677"/>
      <c r="E3677"/>
    </row>
    <row r="3678" spans="1:5">
      <c r="A3678"/>
      <c r="B3678"/>
      <c r="C3678"/>
      <c r="D3678"/>
      <c r="E3678"/>
    </row>
    <row r="3679" spans="1:5">
      <c r="A3679"/>
      <c r="B3679"/>
      <c r="C3679"/>
      <c r="D3679"/>
      <c r="E3679"/>
    </row>
    <row r="3680" spans="1:5">
      <c r="A3680"/>
      <c r="B3680"/>
      <c r="C3680"/>
      <c r="D3680"/>
      <c r="E3680"/>
    </row>
    <row r="3681" spans="1:5">
      <c r="A3681"/>
      <c r="B3681"/>
      <c r="C3681"/>
      <c r="D3681"/>
      <c r="E3681"/>
    </row>
    <row r="3682" spans="1:5">
      <c r="A3682"/>
      <c r="B3682"/>
      <c r="C3682"/>
      <c r="D3682"/>
      <c r="E3682"/>
    </row>
    <row r="3683" spans="1:5">
      <c r="A3683"/>
      <c r="B3683"/>
      <c r="C3683"/>
      <c r="D3683"/>
      <c r="E3683"/>
    </row>
    <row r="3684" spans="1:5">
      <c r="A3684"/>
      <c r="B3684"/>
      <c r="C3684"/>
      <c r="D3684"/>
      <c r="E3684"/>
    </row>
    <row r="3685" spans="1:5">
      <c r="A3685"/>
      <c r="B3685"/>
      <c r="C3685"/>
      <c r="D3685"/>
      <c r="E3685"/>
    </row>
    <row r="3686" spans="1:5">
      <c r="A3686"/>
      <c r="B3686"/>
      <c r="C3686"/>
      <c r="D3686"/>
      <c r="E3686"/>
    </row>
    <row r="3687" spans="1:5">
      <c r="A3687"/>
      <c r="B3687"/>
      <c r="C3687"/>
      <c r="D3687"/>
      <c r="E3687"/>
    </row>
    <row r="3688" spans="1:5">
      <c r="A3688"/>
      <c r="B3688"/>
      <c r="C3688"/>
      <c r="D3688"/>
      <c r="E3688"/>
    </row>
    <row r="3689" spans="1:5">
      <c r="A3689"/>
      <c r="B3689"/>
      <c r="C3689"/>
      <c r="D3689"/>
      <c r="E3689"/>
    </row>
    <row r="3690" spans="1:5">
      <c r="A3690"/>
      <c r="B3690"/>
      <c r="C3690"/>
      <c r="D3690"/>
      <c r="E3690"/>
    </row>
    <row r="3691" spans="1:5">
      <c r="A3691"/>
      <c r="B3691"/>
      <c r="C3691"/>
      <c r="D3691"/>
      <c r="E3691"/>
    </row>
    <row r="3692" spans="1:5">
      <c r="A3692"/>
      <c r="B3692"/>
      <c r="C3692"/>
      <c r="D3692"/>
      <c r="E3692"/>
    </row>
    <row r="3693" spans="1:5">
      <c r="A3693"/>
      <c r="B3693"/>
      <c r="C3693"/>
      <c r="D3693"/>
      <c r="E3693"/>
    </row>
    <row r="3694" spans="1:5">
      <c r="A3694"/>
      <c r="B3694"/>
      <c r="C3694"/>
      <c r="D3694"/>
      <c r="E3694"/>
    </row>
    <row r="3695" spans="1:5">
      <c r="A3695"/>
      <c r="B3695"/>
      <c r="C3695"/>
      <c r="D3695"/>
      <c r="E3695"/>
    </row>
    <row r="3696" spans="1:5">
      <c r="A3696"/>
      <c r="B3696"/>
      <c r="C3696"/>
      <c r="D3696"/>
      <c r="E3696"/>
    </row>
    <row r="3697" spans="1:5">
      <c r="A3697"/>
      <c r="B3697"/>
      <c r="C3697"/>
      <c r="D3697"/>
      <c r="E3697"/>
    </row>
    <row r="3698" spans="1:5">
      <c r="A3698"/>
      <c r="B3698"/>
      <c r="C3698"/>
      <c r="D3698"/>
      <c r="E3698"/>
    </row>
    <row r="3699" spans="1:5">
      <c r="A3699"/>
      <c r="B3699"/>
      <c r="C3699"/>
      <c r="D3699"/>
      <c r="E3699"/>
    </row>
    <row r="3700" spans="1:5">
      <c r="A3700"/>
      <c r="B3700"/>
      <c r="C3700"/>
      <c r="D3700"/>
      <c r="E3700"/>
    </row>
    <row r="3701" spans="1:5">
      <c r="A3701"/>
      <c r="B3701"/>
      <c r="C3701"/>
      <c r="D3701"/>
      <c r="E3701"/>
    </row>
    <row r="3702" spans="1:5">
      <c r="A3702"/>
      <c r="B3702"/>
      <c r="C3702"/>
      <c r="D3702"/>
      <c r="E3702"/>
    </row>
    <row r="3703" spans="1:5">
      <c r="A3703"/>
      <c r="B3703"/>
      <c r="C3703"/>
      <c r="D3703"/>
      <c r="E3703"/>
    </row>
    <row r="3704" spans="1:5">
      <c r="A3704"/>
      <c r="B3704"/>
      <c r="C3704"/>
      <c r="D3704"/>
      <c r="E3704"/>
    </row>
    <row r="3705" spans="1:5">
      <c r="A3705"/>
      <c r="B3705"/>
      <c r="C3705"/>
      <c r="D3705"/>
      <c r="E3705"/>
    </row>
    <row r="3706" spans="1:5">
      <c r="A3706"/>
      <c r="B3706"/>
      <c r="C3706"/>
      <c r="D3706"/>
      <c r="E3706"/>
    </row>
    <row r="3707" spans="1:5">
      <c r="A3707"/>
      <c r="B3707"/>
      <c r="C3707"/>
      <c r="D3707"/>
      <c r="E3707"/>
    </row>
    <row r="3708" spans="1:5">
      <c r="A3708"/>
      <c r="B3708"/>
      <c r="C3708"/>
      <c r="D3708"/>
      <c r="E3708"/>
    </row>
    <row r="3709" spans="1:5">
      <c r="A3709"/>
      <c r="B3709"/>
      <c r="C3709"/>
      <c r="D3709"/>
      <c r="E3709"/>
    </row>
    <row r="3710" spans="1:5">
      <c r="A3710"/>
      <c r="B3710"/>
      <c r="C3710"/>
      <c r="D3710"/>
      <c r="E3710"/>
    </row>
    <row r="3711" spans="1:5">
      <c r="A3711"/>
      <c r="B3711"/>
      <c r="C3711"/>
      <c r="D3711"/>
      <c r="E3711"/>
    </row>
    <row r="3712" spans="1:5">
      <c r="A3712"/>
      <c r="B3712"/>
      <c r="C3712"/>
      <c r="D3712"/>
      <c r="E3712"/>
    </row>
    <row r="3713" spans="1:5">
      <c r="A3713"/>
      <c r="B3713"/>
      <c r="C3713"/>
      <c r="D3713"/>
      <c r="E3713"/>
    </row>
    <row r="3714" spans="1:5">
      <c r="A3714"/>
      <c r="B3714"/>
      <c r="C3714"/>
      <c r="D3714"/>
      <c r="E3714"/>
    </row>
    <row r="3715" spans="1:5">
      <c r="A3715"/>
      <c r="B3715"/>
      <c r="C3715"/>
      <c r="D3715"/>
      <c r="E3715"/>
    </row>
    <row r="3716" spans="1:5">
      <c r="A3716"/>
      <c r="B3716"/>
      <c r="C3716"/>
      <c r="D3716"/>
      <c r="E3716"/>
    </row>
    <row r="3717" spans="1:5">
      <c r="A3717"/>
      <c r="B3717"/>
      <c r="C3717"/>
      <c r="D3717"/>
      <c r="E3717"/>
    </row>
    <row r="3718" spans="1:5">
      <c r="A3718"/>
      <c r="B3718"/>
      <c r="C3718"/>
      <c r="D3718"/>
      <c r="E3718"/>
    </row>
    <row r="3719" spans="1:5">
      <c r="A3719"/>
      <c r="B3719"/>
      <c r="C3719"/>
      <c r="D3719"/>
      <c r="E3719"/>
    </row>
    <row r="3720" spans="1:5">
      <c r="A3720"/>
      <c r="B3720"/>
      <c r="C3720"/>
      <c r="D3720"/>
      <c r="E3720"/>
    </row>
    <row r="3721" spans="1:5">
      <c r="A3721"/>
      <c r="B3721"/>
      <c r="C3721"/>
      <c r="D3721"/>
      <c r="E3721"/>
    </row>
    <row r="3722" spans="1:5">
      <c r="A3722"/>
      <c r="B3722"/>
      <c r="C3722"/>
      <c r="D3722"/>
      <c r="E3722"/>
    </row>
    <row r="3723" spans="1:5">
      <c r="A3723"/>
      <c r="B3723"/>
      <c r="C3723"/>
      <c r="D3723"/>
      <c r="E3723"/>
    </row>
    <row r="3724" spans="1:5">
      <c r="A3724"/>
      <c r="B3724"/>
      <c r="C3724"/>
      <c r="D3724"/>
      <c r="E3724"/>
    </row>
    <row r="3725" spans="1:5">
      <c r="A3725"/>
      <c r="B3725"/>
      <c r="C3725"/>
      <c r="D3725"/>
      <c r="E3725"/>
    </row>
    <row r="3726" spans="1:5">
      <c r="A3726"/>
      <c r="B3726"/>
      <c r="C3726"/>
      <c r="D3726"/>
      <c r="E3726"/>
    </row>
    <row r="3727" spans="1:5">
      <c r="A3727"/>
      <c r="B3727"/>
      <c r="C3727"/>
      <c r="D3727"/>
      <c r="E3727"/>
    </row>
    <row r="3728" spans="1:5">
      <c r="A3728"/>
      <c r="B3728"/>
      <c r="C3728"/>
      <c r="D3728"/>
      <c r="E3728"/>
    </row>
    <row r="3729" spans="1:5">
      <c r="A3729"/>
      <c r="B3729"/>
      <c r="C3729"/>
      <c r="D3729"/>
      <c r="E3729"/>
    </row>
    <row r="3730" spans="1:5">
      <c r="A3730"/>
      <c r="B3730"/>
      <c r="C3730"/>
      <c r="D3730"/>
      <c r="E3730"/>
    </row>
    <row r="3731" spans="1:5">
      <c r="A3731"/>
      <c r="B3731"/>
      <c r="C3731"/>
      <c r="D3731"/>
      <c r="E3731"/>
    </row>
    <row r="3732" spans="1:5">
      <c r="A3732"/>
      <c r="B3732"/>
      <c r="C3732"/>
      <c r="D3732"/>
      <c r="E3732"/>
    </row>
    <row r="3733" spans="1:5">
      <c r="A3733"/>
      <c r="B3733"/>
      <c r="C3733"/>
      <c r="D3733"/>
      <c r="E3733"/>
    </row>
    <row r="3734" spans="1:5">
      <c r="A3734"/>
      <c r="B3734"/>
      <c r="C3734"/>
      <c r="D3734"/>
      <c r="E3734"/>
    </row>
    <row r="3735" spans="1:5">
      <c r="A3735"/>
      <c r="B3735"/>
      <c r="C3735"/>
      <c r="D3735"/>
      <c r="E3735"/>
    </row>
    <row r="3736" spans="1:5">
      <c r="A3736"/>
      <c r="B3736"/>
      <c r="C3736"/>
      <c r="D3736"/>
      <c r="E3736"/>
    </row>
    <row r="3737" spans="1:5">
      <c r="A3737"/>
      <c r="B3737"/>
      <c r="C3737"/>
      <c r="D3737"/>
      <c r="E3737"/>
    </row>
    <row r="3738" spans="1:5">
      <c r="A3738"/>
      <c r="B3738"/>
      <c r="C3738"/>
      <c r="D3738"/>
      <c r="E3738"/>
    </row>
    <row r="3739" spans="1:5">
      <c r="A3739"/>
      <c r="B3739"/>
      <c r="C3739"/>
      <c r="D3739"/>
      <c r="E3739"/>
    </row>
    <row r="3740" spans="1:5">
      <c r="A3740"/>
      <c r="B3740"/>
      <c r="C3740"/>
      <c r="D3740"/>
      <c r="E3740"/>
    </row>
    <row r="3741" spans="1:5">
      <c r="A3741"/>
      <c r="B3741"/>
      <c r="C3741"/>
      <c r="D3741"/>
      <c r="E3741"/>
    </row>
    <row r="3742" spans="1:5">
      <c r="A3742"/>
      <c r="B3742"/>
      <c r="C3742"/>
      <c r="D3742"/>
      <c r="E3742"/>
    </row>
    <row r="3743" spans="1:5">
      <c r="A3743"/>
      <c r="B3743"/>
      <c r="C3743"/>
      <c r="D3743"/>
      <c r="E3743"/>
    </row>
    <row r="3744" spans="1:5">
      <c r="A3744"/>
      <c r="B3744"/>
      <c r="C3744"/>
      <c r="D3744"/>
      <c r="E3744"/>
    </row>
    <row r="3745" spans="1:5">
      <c r="A3745"/>
      <c r="B3745"/>
      <c r="C3745"/>
      <c r="D3745"/>
      <c r="E3745"/>
    </row>
    <row r="3746" spans="1:5">
      <c r="A3746"/>
      <c r="B3746"/>
      <c r="C3746"/>
      <c r="D3746"/>
      <c r="E3746"/>
    </row>
    <row r="3747" spans="1:5">
      <c r="A3747"/>
      <c r="B3747"/>
      <c r="C3747"/>
      <c r="D3747"/>
      <c r="E3747"/>
    </row>
    <row r="3748" spans="1:5">
      <c r="A3748"/>
      <c r="B3748"/>
      <c r="C3748"/>
      <c r="D3748"/>
      <c r="E3748"/>
    </row>
    <row r="3749" spans="1:5">
      <c r="A3749"/>
      <c r="B3749"/>
      <c r="C3749"/>
      <c r="D3749"/>
      <c r="E3749"/>
    </row>
    <row r="3750" spans="1:5">
      <c r="A3750"/>
      <c r="B3750"/>
      <c r="C3750"/>
      <c r="D3750"/>
      <c r="E3750"/>
    </row>
    <row r="3751" spans="1:5">
      <c r="A3751"/>
      <c r="B3751"/>
      <c r="C3751"/>
      <c r="D3751"/>
      <c r="E3751"/>
    </row>
    <row r="3752" spans="1:5">
      <c r="A3752"/>
      <c r="B3752"/>
      <c r="C3752"/>
      <c r="D3752"/>
      <c r="E3752"/>
    </row>
    <row r="3753" spans="1:5">
      <c r="A3753"/>
      <c r="B3753"/>
      <c r="C3753"/>
      <c r="D3753"/>
      <c r="E3753"/>
    </row>
    <row r="3754" spans="1:5">
      <c r="A3754"/>
      <c r="B3754"/>
      <c r="C3754"/>
      <c r="D3754"/>
      <c r="E3754"/>
    </row>
    <row r="3755" spans="1:5">
      <c r="A3755"/>
      <c r="B3755"/>
      <c r="C3755"/>
      <c r="D3755"/>
      <c r="E3755"/>
    </row>
    <row r="3756" spans="1:5">
      <c r="A3756"/>
      <c r="B3756"/>
      <c r="C3756"/>
      <c r="D3756"/>
      <c r="E3756"/>
    </row>
    <row r="3757" spans="1:5">
      <c r="A3757"/>
      <c r="B3757"/>
      <c r="C3757"/>
      <c r="D3757"/>
      <c r="E3757"/>
    </row>
    <row r="3758" spans="1:5">
      <c r="A3758"/>
      <c r="B3758"/>
      <c r="C3758"/>
      <c r="D3758"/>
      <c r="E3758"/>
    </row>
    <row r="3759" spans="1:5">
      <c r="A3759"/>
      <c r="B3759"/>
      <c r="C3759"/>
      <c r="D3759"/>
      <c r="E3759"/>
    </row>
    <row r="3760" spans="1:5">
      <c r="A3760"/>
      <c r="B3760"/>
      <c r="C3760"/>
      <c r="D3760"/>
      <c r="E3760"/>
    </row>
    <row r="3761" spans="1:5">
      <c r="A3761"/>
      <c r="B3761"/>
      <c r="C3761"/>
      <c r="D3761"/>
      <c r="E3761"/>
    </row>
    <row r="3762" spans="1:5">
      <c r="A3762"/>
      <c r="B3762"/>
      <c r="C3762"/>
      <c r="D3762"/>
      <c r="E3762"/>
    </row>
    <row r="3763" spans="1:5">
      <c r="A3763"/>
      <c r="B3763"/>
      <c r="C3763"/>
      <c r="D3763"/>
      <c r="E3763"/>
    </row>
    <row r="3764" spans="1:5">
      <c r="A3764"/>
      <c r="B3764"/>
      <c r="C3764"/>
      <c r="D3764"/>
      <c r="E3764"/>
    </row>
    <row r="3765" spans="1:5">
      <c r="A3765"/>
      <c r="B3765"/>
      <c r="C3765"/>
      <c r="D3765"/>
      <c r="E3765"/>
    </row>
    <row r="3766" spans="1:5">
      <c r="A3766"/>
      <c r="B3766"/>
      <c r="C3766"/>
      <c r="D3766"/>
      <c r="E3766"/>
    </row>
    <row r="3767" spans="1:5">
      <c r="A3767"/>
      <c r="B3767"/>
      <c r="C3767"/>
      <c r="D3767"/>
      <c r="E3767"/>
    </row>
    <row r="3768" spans="1:5">
      <c r="A3768"/>
      <c r="B3768"/>
      <c r="C3768"/>
      <c r="D3768"/>
      <c r="E3768"/>
    </row>
    <row r="3769" spans="1:5">
      <c r="A3769"/>
      <c r="B3769"/>
      <c r="C3769"/>
      <c r="D3769"/>
      <c r="E3769"/>
    </row>
    <row r="3770" spans="1:5">
      <c r="A3770"/>
      <c r="B3770"/>
      <c r="C3770"/>
      <c r="D3770"/>
      <c r="E3770"/>
    </row>
    <row r="3771" spans="1:5">
      <c r="A3771"/>
      <c r="B3771"/>
      <c r="C3771"/>
      <c r="D3771"/>
      <c r="E3771"/>
    </row>
    <row r="3772" spans="1:5">
      <c r="A3772"/>
      <c r="B3772"/>
      <c r="C3772"/>
      <c r="D3772"/>
      <c r="E3772"/>
    </row>
    <row r="3773" spans="1:5">
      <c r="A3773"/>
      <c r="B3773"/>
      <c r="C3773"/>
      <c r="D3773"/>
      <c r="E3773"/>
    </row>
    <row r="3774" spans="1:5">
      <c r="A3774"/>
      <c r="B3774"/>
      <c r="C3774"/>
      <c r="D3774"/>
      <c r="E3774"/>
    </row>
    <row r="3775" spans="1:5">
      <c r="A3775"/>
      <c r="B3775"/>
      <c r="C3775"/>
      <c r="D3775"/>
      <c r="E3775"/>
    </row>
    <row r="3776" spans="1:5">
      <c r="A3776"/>
      <c r="B3776"/>
      <c r="C3776"/>
      <c r="D3776"/>
      <c r="E3776"/>
    </row>
    <row r="3777" spans="1:5">
      <c r="A3777"/>
      <c r="B3777"/>
      <c r="C3777"/>
      <c r="D3777"/>
      <c r="E3777"/>
    </row>
    <row r="3778" spans="1:5">
      <c r="A3778"/>
      <c r="B3778"/>
      <c r="C3778"/>
      <c r="D3778"/>
      <c r="E3778"/>
    </row>
    <row r="3779" spans="1:5">
      <c r="A3779"/>
      <c r="B3779"/>
      <c r="C3779"/>
      <c r="D3779"/>
      <c r="E3779"/>
    </row>
    <row r="3780" spans="1:5">
      <c r="A3780"/>
      <c r="B3780"/>
      <c r="C3780"/>
      <c r="D3780"/>
      <c r="E3780"/>
    </row>
    <row r="3781" spans="1:5">
      <c r="A3781"/>
      <c r="B3781"/>
      <c r="C3781"/>
      <c r="D3781"/>
      <c r="E3781"/>
    </row>
    <row r="3782" spans="1:5">
      <c r="A3782"/>
      <c r="B3782"/>
      <c r="C3782"/>
      <c r="D3782"/>
      <c r="E3782"/>
    </row>
    <row r="3783" spans="1:5">
      <c r="A3783"/>
      <c r="B3783"/>
      <c r="C3783"/>
      <c r="D3783"/>
      <c r="E3783"/>
    </row>
    <row r="3784" spans="1:5">
      <c r="A3784"/>
      <c r="B3784"/>
      <c r="C3784"/>
      <c r="D3784"/>
      <c r="E3784"/>
    </row>
    <row r="3785" spans="1:5">
      <c r="A3785"/>
      <c r="B3785"/>
      <c r="C3785"/>
      <c r="D3785"/>
      <c r="E3785"/>
    </row>
    <row r="3786" spans="1:5">
      <c r="A3786"/>
      <c r="B3786"/>
      <c r="C3786"/>
      <c r="D3786"/>
      <c r="E3786"/>
    </row>
    <row r="3787" spans="1:5">
      <c r="A3787"/>
      <c r="B3787"/>
      <c r="C3787"/>
      <c r="D3787"/>
      <c r="E3787"/>
    </row>
    <row r="3788" spans="1:5">
      <c r="A3788"/>
      <c r="B3788"/>
      <c r="C3788"/>
      <c r="D3788"/>
      <c r="E3788"/>
    </row>
    <row r="3789" spans="1:5">
      <c r="A3789"/>
      <c r="B3789"/>
      <c r="C3789"/>
      <c r="D3789"/>
      <c r="E3789"/>
    </row>
    <row r="3790" spans="1:5">
      <c r="A3790"/>
      <c r="B3790"/>
      <c r="C3790"/>
      <c r="D3790"/>
      <c r="E3790"/>
    </row>
    <row r="3791" spans="1:5">
      <c r="A3791"/>
      <c r="B3791"/>
      <c r="C3791"/>
      <c r="D3791"/>
      <c r="E3791"/>
    </row>
    <row r="3792" spans="1:5">
      <c r="A3792"/>
      <c r="B3792"/>
      <c r="C3792"/>
      <c r="D3792"/>
      <c r="E3792"/>
    </row>
    <row r="3793" spans="1:5">
      <c r="A3793"/>
      <c r="B3793"/>
      <c r="C3793"/>
      <c r="D3793"/>
      <c r="E3793"/>
    </row>
    <row r="3794" spans="1:5">
      <c r="A3794"/>
      <c r="B3794"/>
      <c r="C3794"/>
      <c r="D3794"/>
      <c r="E3794"/>
    </row>
    <row r="3795" spans="1:5">
      <c r="A3795"/>
      <c r="B3795"/>
      <c r="C3795"/>
      <c r="D3795"/>
      <c r="E3795"/>
    </row>
    <row r="3796" spans="1:5">
      <c r="A3796"/>
      <c r="B3796"/>
      <c r="C3796"/>
      <c r="D3796"/>
      <c r="E3796"/>
    </row>
    <row r="3797" spans="1:5">
      <c r="A3797"/>
      <c r="B3797"/>
      <c r="C3797"/>
      <c r="D3797"/>
      <c r="E3797"/>
    </row>
    <row r="3798" spans="1:5">
      <c r="A3798"/>
      <c r="B3798"/>
      <c r="C3798"/>
      <c r="D3798"/>
      <c r="E3798"/>
    </row>
    <row r="3799" spans="1:5">
      <c r="A3799"/>
      <c r="B3799"/>
      <c r="C3799"/>
      <c r="D3799"/>
      <c r="E3799"/>
    </row>
    <row r="3800" spans="1:5">
      <c r="A3800"/>
      <c r="B3800"/>
      <c r="C3800"/>
      <c r="D3800"/>
      <c r="E3800"/>
    </row>
    <row r="3801" spans="1:5">
      <c r="A3801"/>
      <c r="B3801"/>
      <c r="C3801"/>
      <c r="D3801"/>
      <c r="E3801"/>
    </row>
    <row r="3802" spans="1:5">
      <c r="A3802"/>
      <c r="B3802"/>
      <c r="C3802"/>
      <c r="D3802"/>
      <c r="E3802"/>
    </row>
    <row r="3803" spans="1:5">
      <c r="A3803"/>
      <c r="B3803"/>
      <c r="C3803"/>
      <c r="D3803"/>
      <c r="E3803"/>
    </row>
    <row r="3804" spans="1:5">
      <c r="A3804"/>
      <c r="B3804"/>
      <c r="C3804"/>
      <c r="D3804"/>
      <c r="E3804"/>
    </row>
    <row r="3805" spans="1:5">
      <c r="A3805"/>
      <c r="B3805"/>
      <c r="C3805"/>
      <c r="D3805"/>
      <c r="E3805"/>
    </row>
    <row r="3806" spans="1:5">
      <c r="A3806"/>
      <c r="B3806"/>
      <c r="C3806"/>
      <c r="D3806"/>
      <c r="E3806"/>
    </row>
    <row r="3807" spans="1:5">
      <c r="A3807"/>
      <c r="B3807"/>
      <c r="C3807"/>
      <c r="D3807"/>
      <c r="E3807"/>
    </row>
    <row r="3808" spans="1:5">
      <c r="A3808"/>
      <c r="B3808"/>
      <c r="C3808"/>
      <c r="D3808"/>
      <c r="E3808"/>
    </row>
    <row r="3809" spans="1:5">
      <c r="A3809"/>
      <c r="B3809"/>
      <c r="C3809"/>
      <c r="D3809"/>
      <c r="E3809"/>
    </row>
    <row r="3810" spans="1:5">
      <c r="A3810"/>
      <c r="B3810"/>
      <c r="C3810"/>
      <c r="D3810"/>
      <c r="E3810"/>
    </row>
    <row r="3811" spans="1:5">
      <c r="A3811"/>
      <c r="B3811"/>
      <c r="C3811"/>
      <c r="D3811"/>
      <c r="E3811"/>
    </row>
    <row r="3812" spans="1:5">
      <c r="A3812"/>
      <c r="B3812"/>
      <c r="C3812"/>
      <c r="D3812"/>
      <c r="E3812"/>
    </row>
    <row r="3813" spans="1:5">
      <c r="A3813"/>
      <c r="B3813"/>
      <c r="C3813"/>
      <c r="D3813"/>
      <c r="E3813"/>
    </row>
    <row r="3814" spans="1:5">
      <c r="A3814"/>
      <c r="B3814"/>
      <c r="C3814"/>
      <c r="D3814"/>
      <c r="E3814"/>
    </row>
    <row r="3815" spans="1:5">
      <c r="A3815"/>
      <c r="B3815"/>
      <c r="C3815"/>
      <c r="D3815"/>
      <c r="E3815"/>
    </row>
    <row r="3816" spans="1:5">
      <c r="A3816"/>
      <c r="B3816"/>
      <c r="C3816"/>
      <c r="D3816"/>
      <c r="E3816"/>
    </row>
    <row r="3817" spans="1:5">
      <c r="A3817"/>
      <c r="B3817"/>
      <c r="C3817"/>
      <c r="D3817"/>
      <c r="E3817"/>
    </row>
    <row r="3818" spans="1:5">
      <c r="A3818"/>
      <c r="B3818"/>
      <c r="C3818"/>
      <c r="D3818"/>
      <c r="E3818"/>
    </row>
    <row r="3819" spans="1:5">
      <c r="A3819"/>
      <c r="B3819"/>
      <c r="C3819"/>
      <c r="D3819"/>
      <c r="E3819"/>
    </row>
    <row r="3820" spans="1:5">
      <c r="A3820"/>
      <c r="B3820"/>
      <c r="C3820"/>
      <c r="D3820"/>
      <c r="E3820"/>
    </row>
    <row r="3821" spans="1:5">
      <c r="A3821"/>
      <c r="B3821"/>
      <c r="C3821"/>
      <c r="D3821"/>
      <c r="E3821"/>
    </row>
    <row r="3822" spans="1:5">
      <c r="A3822"/>
      <c r="B3822"/>
      <c r="C3822"/>
      <c r="D3822"/>
      <c r="E3822"/>
    </row>
    <row r="3823" spans="1:5">
      <c r="A3823"/>
      <c r="B3823"/>
      <c r="C3823"/>
      <c r="D3823"/>
      <c r="E3823"/>
    </row>
    <row r="3824" spans="1:5">
      <c r="A3824"/>
      <c r="B3824"/>
      <c r="C3824"/>
      <c r="D3824"/>
      <c r="E3824"/>
    </row>
    <row r="3825" spans="1:5">
      <c r="A3825"/>
      <c r="B3825"/>
      <c r="C3825"/>
      <c r="D3825"/>
      <c r="E3825"/>
    </row>
    <row r="3826" spans="1:5">
      <c r="A3826"/>
      <c r="B3826"/>
      <c r="C3826"/>
      <c r="D3826"/>
      <c r="E3826"/>
    </row>
    <row r="3827" spans="1:5">
      <c r="A3827"/>
      <c r="B3827"/>
      <c r="C3827"/>
      <c r="D3827"/>
      <c r="E3827"/>
    </row>
    <row r="3828" spans="1:5">
      <c r="A3828"/>
      <c r="B3828"/>
      <c r="C3828"/>
      <c r="D3828"/>
      <c r="E3828"/>
    </row>
    <row r="3829" spans="1:5">
      <c r="A3829"/>
      <c r="B3829"/>
      <c r="C3829"/>
      <c r="D3829"/>
      <c r="E3829"/>
    </row>
    <row r="3830" spans="1:5">
      <c r="A3830"/>
      <c r="B3830"/>
      <c r="C3830"/>
      <c r="D3830"/>
      <c r="E3830"/>
    </row>
    <row r="3831" spans="1:5">
      <c r="A3831"/>
      <c r="B3831"/>
      <c r="C3831"/>
      <c r="D3831"/>
      <c r="E3831"/>
    </row>
    <row r="3832" spans="1:5">
      <c r="A3832"/>
      <c r="B3832"/>
      <c r="C3832"/>
      <c r="D3832"/>
      <c r="E3832"/>
    </row>
    <row r="3833" spans="1:5">
      <c r="A3833"/>
      <c r="B3833"/>
      <c r="C3833"/>
      <c r="D3833"/>
      <c r="E3833"/>
    </row>
    <row r="3834" spans="1:5">
      <c r="A3834"/>
      <c r="B3834"/>
      <c r="C3834"/>
      <c r="D3834"/>
      <c r="E3834"/>
    </row>
    <row r="3835" spans="1:5">
      <c r="A3835"/>
      <c r="B3835"/>
      <c r="C3835"/>
      <c r="D3835"/>
      <c r="E3835"/>
    </row>
    <row r="3836" spans="1:5">
      <c r="A3836"/>
      <c r="B3836"/>
      <c r="C3836"/>
      <c r="D3836"/>
      <c r="E3836"/>
    </row>
    <row r="3837" spans="1:5">
      <c r="A3837"/>
      <c r="B3837"/>
      <c r="C3837"/>
      <c r="D3837"/>
      <c r="E3837"/>
    </row>
    <row r="3838" spans="1:5">
      <c r="A3838"/>
      <c r="B3838"/>
      <c r="C3838"/>
      <c r="D3838"/>
      <c r="E3838"/>
    </row>
    <row r="3839" spans="1:5">
      <c r="A3839"/>
      <c r="B3839"/>
      <c r="C3839"/>
      <c r="D3839"/>
      <c r="E3839"/>
    </row>
    <row r="3840" spans="1:5">
      <c r="A3840"/>
      <c r="B3840"/>
      <c r="C3840"/>
      <c r="D3840"/>
      <c r="E3840"/>
    </row>
    <row r="3841" spans="1:5">
      <c r="A3841"/>
      <c r="B3841"/>
      <c r="C3841"/>
      <c r="D3841"/>
      <c r="E3841"/>
    </row>
    <row r="3842" spans="1:5">
      <c r="A3842"/>
      <c r="B3842"/>
      <c r="C3842"/>
      <c r="D3842"/>
      <c r="E3842"/>
    </row>
    <row r="3843" spans="1:5">
      <c r="A3843"/>
      <c r="B3843"/>
      <c r="C3843"/>
      <c r="D3843"/>
      <c r="E3843"/>
    </row>
    <row r="3844" spans="1:5">
      <c r="A3844"/>
      <c r="B3844"/>
      <c r="C3844"/>
      <c r="D3844"/>
      <c r="E3844"/>
    </row>
    <row r="3845" spans="1:5">
      <c r="A3845"/>
      <c r="B3845"/>
      <c r="C3845"/>
      <c r="D3845"/>
      <c r="E3845"/>
    </row>
    <row r="3846" spans="1:5">
      <c r="A3846"/>
      <c r="B3846"/>
      <c r="C3846"/>
      <c r="D3846"/>
      <c r="E3846"/>
    </row>
    <row r="3847" spans="1:5">
      <c r="A3847"/>
      <c r="B3847"/>
      <c r="C3847"/>
      <c r="D3847"/>
      <c r="E3847"/>
    </row>
    <row r="3848" spans="1:5">
      <c r="A3848"/>
      <c r="B3848"/>
      <c r="C3848"/>
      <c r="D3848"/>
      <c r="E3848"/>
    </row>
    <row r="3849" spans="1:5">
      <c r="A3849"/>
      <c r="B3849"/>
      <c r="C3849"/>
      <c r="D3849"/>
      <c r="E3849"/>
    </row>
    <row r="3850" spans="1:5">
      <c r="A3850"/>
      <c r="B3850"/>
      <c r="C3850"/>
      <c r="D3850"/>
      <c r="E3850"/>
    </row>
    <row r="3851" spans="1:5">
      <c r="A3851"/>
      <c r="B3851"/>
      <c r="C3851"/>
      <c r="D3851"/>
      <c r="E3851"/>
    </row>
    <row r="3852" spans="1:5">
      <c r="A3852"/>
      <c r="B3852"/>
      <c r="C3852"/>
      <c r="D3852"/>
      <c r="E3852"/>
    </row>
    <row r="3853" spans="1:5">
      <c r="A3853"/>
      <c r="B3853"/>
      <c r="C3853"/>
      <c r="D3853"/>
      <c r="E3853"/>
    </row>
    <row r="3854" spans="1:5">
      <c r="A3854"/>
      <c r="B3854"/>
      <c r="C3854"/>
      <c r="D3854"/>
      <c r="E3854"/>
    </row>
    <row r="3855" spans="1:5">
      <c r="A3855"/>
      <c r="B3855"/>
      <c r="C3855"/>
      <c r="D3855"/>
      <c r="E3855"/>
    </row>
    <row r="3856" spans="1:5">
      <c r="A3856"/>
      <c r="B3856"/>
      <c r="C3856"/>
      <c r="D3856"/>
      <c r="E3856"/>
    </row>
    <row r="3857" spans="1:5">
      <c r="A3857"/>
      <c r="B3857"/>
      <c r="C3857"/>
      <c r="D3857"/>
      <c r="E3857"/>
    </row>
    <row r="3858" spans="1:5">
      <c r="A3858"/>
      <c r="B3858"/>
      <c r="C3858"/>
      <c r="D3858"/>
      <c r="E3858"/>
    </row>
    <row r="3859" spans="1:5">
      <c r="A3859"/>
      <c r="B3859"/>
      <c r="C3859"/>
      <c r="D3859"/>
      <c r="E3859"/>
    </row>
    <row r="3860" spans="1:5">
      <c r="A3860"/>
      <c r="B3860"/>
      <c r="C3860"/>
      <c r="D3860"/>
      <c r="E3860"/>
    </row>
    <row r="3861" spans="1:5">
      <c r="A3861"/>
      <c r="B3861"/>
      <c r="C3861"/>
      <c r="D3861"/>
      <c r="E3861"/>
    </row>
    <row r="3862" spans="1:5">
      <c r="A3862"/>
      <c r="B3862"/>
      <c r="C3862"/>
      <c r="D3862"/>
      <c r="E3862"/>
    </row>
    <row r="3863" spans="1:5">
      <c r="A3863"/>
      <c r="B3863"/>
      <c r="C3863"/>
      <c r="D3863"/>
      <c r="E3863"/>
    </row>
    <row r="3864" spans="1:5">
      <c r="A3864"/>
      <c r="B3864"/>
      <c r="C3864"/>
      <c r="D3864"/>
      <c r="E3864"/>
    </row>
    <row r="3865" spans="1:5">
      <c r="A3865"/>
      <c r="B3865"/>
      <c r="C3865"/>
      <c r="D3865"/>
      <c r="E3865"/>
    </row>
    <row r="3866" spans="1:5">
      <c r="A3866"/>
      <c r="B3866"/>
      <c r="C3866"/>
      <c r="D3866"/>
      <c r="E3866"/>
    </row>
    <row r="3867" spans="1:5">
      <c r="A3867"/>
      <c r="B3867"/>
      <c r="C3867"/>
      <c r="D3867"/>
      <c r="E3867"/>
    </row>
    <row r="3868" spans="1:5">
      <c r="A3868"/>
      <c r="B3868"/>
      <c r="C3868"/>
      <c r="D3868"/>
      <c r="E3868"/>
    </row>
    <row r="3869" spans="1:5">
      <c r="A3869"/>
      <c r="B3869"/>
      <c r="C3869"/>
      <c r="D3869"/>
      <c r="E3869"/>
    </row>
    <row r="3870" spans="1:5">
      <c r="A3870"/>
      <c r="B3870"/>
      <c r="C3870"/>
      <c r="D3870"/>
      <c r="E3870"/>
    </row>
    <row r="3871" spans="1:5">
      <c r="A3871"/>
      <c r="B3871"/>
      <c r="C3871"/>
      <c r="D3871"/>
      <c r="E3871"/>
    </row>
    <row r="3872" spans="1:5">
      <c r="A3872"/>
      <c r="B3872"/>
      <c r="C3872"/>
      <c r="D3872"/>
      <c r="E3872"/>
    </row>
    <row r="3873" spans="1:5">
      <c r="A3873"/>
      <c r="B3873"/>
      <c r="C3873"/>
      <c r="D3873"/>
      <c r="E3873"/>
    </row>
    <row r="3874" spans="1:5">
      <c r="A3874"/>
      <c r="B3874"/>
      <c r="C3874"/>
      <c r="D3874"/>
      <c r="E3874"/>
    </row>
    <row r="3875" spans="1:5">
      <c r="A3875"/>
      <c r="B3875"/>
      <c r="C3875"/>
      <c r="D3875"/>
      <c r="E3875"/>
    </row>
    <row r="3876" spans="1:5">
      <c r="A3876"/>
      <c r="B3876"/>
      <c r="C3876"/>
      <c r="D3876"/>
      <c r="E3876"/>
    </row>
    <row r="3877" spans="1:5">
      <c r="A3877"/>
      <c r="B3877"/>
      <c r="C3877"/>
      <c r="D3877"/>
      <c r="E3877"/>
    </row>
    <row r="3878" spans="1:5">
      <c r="A3878"/>
      <c r="B3878"/>
      <c r="C3878"/>
      <c r="D3878"/>
      <c r="E3878"/>
    </row>
    <row r="3879" spans="1:5">
      <c r="A3879"/>
      <c r="B3879"/>
      <c r="C3879"/>
      <c r="D3879"/>
      <c r="E3879"/>
    </row>
    <row r="3880" spans="1:5">
      <c r="A3880"/>
      <c r="B3880"/>
      <c r="C3880"/>
      <c r="D3880"/>
      <c r="E3880"/>
    </row>
    <row r="3881" spans="1:5">
      <c r="A3881"/>
      <c r="B3881"/>
      <c r="C3881"/>
      <c r="D3881"/>
      <c r="E3881"/>
    </row>
    <row r="3882" spans="1:5">
      <c r="A3882"/>
      <c r="B3882"/>
      <c r="C3882"/>
      <c r="D3882"/>
      <c r="E3882"/>
    </row>
    <row r="3883" spans="1:5">
      <c r="A3883"/>
      <c r="B3883"/>
      <c r="C3883"/>
      <c r="D3883"/>
      <c r="E3883"/>
    </row>
    <row r="3884" spans="1:5">
      <c r="A3884"/>
      <c r="B3884"/>
      <c r="C3884"/>
      <c r="D3884"/>
      <c r="E3884"/>
    </row>
    <row r="3885" spans="1:5">
      <c r="A3885"/>
      <c r="B3885"/>
      <c r="C3885"/>
      <c r="D3885"/>
      <c r="E3885"/>
    </row>
    <row r="3886" spans="1:5">
      <c r="A3886"/>
      <c r="B3886"/>
      <c r="C3886"/>
      <c r="D3886"/>
      <c r="E3886"/>
    </row>
    <row r="3887" spans="1:5">
      <c r="A3887"/>
      <c r="B3887"/>
      <c r="C3887"/>
      <c r="D3887"/>
      <c r="E3887"/>
    </row>
    <row r="3888" spans="1:5">
      <c r="A3888"/>
      <c r="B3888"/>
      <c r="C3888"/>
      <c r="D3888"/>
      <c r="E3888"/>
    </row>
    <row r="3889" spans="1:5">
      <c r="A3889"/>
      <c r="B3889"/>
      <c r="C3889"/>
      <c r="D3889"/>
      <c r="E3889"/>
    </row>
    <row r="3890" spans="1:5">
      <c r="A3890"/>
      <c r="B3890"/>
      <c r="C3890"/>
      <c r="D3890"/>
      <c r="E3890"/>
    </row>
    <row r="3891" spans="1:5">
      <c r="A3891"/>
      <c r="B3891"/>
      <c r="C3891"/>
      <c r="D3891"/>
      <c r="E3891"/>
    </row>
    <row r="3892" spans="1:5">
      <c r="A3892"/>
      <c r="B3892"/>
      <c r="C3892"/>
      <c r="D3892"/>
      <c r="E3892"/>
    </row>
    <row r="3893" spans="1:5">
      <c r="A3893"/>
      <c r="B3893"/>
      <c r="C3893"/>
      <c r="D3893"/>
      <c r="E3893"/>
    </row>
    <row r="3894" spans="1:5">
      <c r="A3894"/>
      <c r="B3894"/>
      <c r="C3894"/>
      <c r="D3894"/>
      <c r="E3894"/>
    </row>
    <row r="3895" spans="1:5">
      <c r="A3895"/>
      <c r="B3895"/>
      <c r="C3895"/>
      <c r="D3895"/>
      <c r="E3895"/>
    </row>
    <row r="3896" spans="1:5">
      <c r="A3896"/>
      <c r="B3896"/>
      <c r="C3896"/>
      <c r="D3896"/>
      <c r="E3896"/>
    </row>
    <row r="3897" spans="1:5">
      <c r="A3897"/>
      <c r="B3897"/>
      <c r="C3897"/>
      <c r="D3897"/>
      <c r="E3897"/>
    </row>
    <row r="3898" spans="1:5">
      <c r="A3898"/>
      <c r="B3898"/>
      <c r="C3898"/>
      <c r="D3898"/>
      <c r="E3898"/>
    </row>
    <row r="3899" spans="1:5">
      <c r="A3899"/>
      <c r="B3899"/>
      <c r="C3899"/>
      <c r="D3899"/>
      <c r="E3899"/>
    </row>
    <row r="3900" spans="1:5">
      <c r="A3900"/>
      <c r="B3900"/>
      <c r="C3900"/>
      <c r="D3900"/>
      <c r="E3900"/>
    </row>
    <row r="3901" spans="1:5">
      <c r="A3901"/>
      <c r="B3901"/>
      <c r="C3901"/>
      <c r="D3901"/>
      <c r="E3901"/>
    </row>
    <row r="3902" spans="1:5">
      <c r="A3902"/>
      <c r="B3902"/>
      <c r="C3902"/>
      <c r="D3902"/>
      <c r="E3902"/>
    </row>
    <row r="3903" spans="1:5">
      <c r="A3903"/>
      <c r="B3903"/>
      <c r="C3903"/>
      <c r="D3903"/>
      <c r="E3903"/>
    </row>
    <row r="3904" spans="1:5">
      <c r="A3904"/>
      <c r="B3904"/>
      <c r="C3904"/>
      <c r="D3904"/>
      <c r="E3904"/>
    </row>
    <row r="3905" spans="1:5">
      <c r="A3905"/>
      <c r="B3905"/>
      <c r="C3905"/>
      <c r="D3905"/>
      <c r="E3905"/>
    </row>
    <row r="3906" spans="1:5">
      <c r="A3906"/>
      <c r="B3906"/>
      <c r="C3906"/>
      <c r="D3906"/>
      <c r="E3906"/>
    </row>
    <row r="3907" spans="1:5">
      <c r="A3907"/>
      <c r="B3907"/>
      <c r="C3907"/>
      <c r="D3907"/>
      <c r="E3907"/>
    </row>
    <row r="3908" spans="1:5">
      <c r="A3908"/>
      <c r="B3908"/>
      <c r="C3908"/>
      <c r="D3908"/>
      <c r="E3908"/>
    </row>
    <row r="3909" spans="1:5">
      <c r="A3909"/>
      <c r="B3909"/>
      <c r="C3909"/>
      <c r="D3909"/>
      <c r="E3909"/>
    </row>
    <row r="3910" spans="1:5">
      <c r="A3910"/>
      <c r="B3910"/>
      <c r="C3910"/>
      <c r="D3910"/>
      <c r="E3910"/>
    </row>
    <row r="3911" spans="1:5">
      <c r="A3911"/>
      <c r="B3911"/>
      <c r="C3911"/>
      <c r="D3911"/>
      <c r="E3911"/>
    </row>
    <row r="3912" spans="1:5">
      <c r="A3912"/>
      <c r="B3912"/>
      <c r="C3912"/>
      <c r="D3912"/>
      <c r="E3912"/>
    </row>
    <row r="3913" spans="1:5">
      <c r="A3913"/>
      <c r="B3913"/>
      <c r="C3913"/>
      <c r="D3913"/>
      <c r="E3913"/>
    </row>
    <row r="3914" spans="1:5">
      <c r="A3914"/>
      <c r="B3914"/>
      <c r="C3914"/>
      <c r="D3914"/>
      <c r="E3914"/>
    </row>
    <row r="3915" spans="1:5">
      <c r="A3915"/>
      <c r="B3915"/>
      <c r="C3915"/>
      <c r="D3915"/>
      <c r="E3915"/>
    </row>
    <row r="3916" spans="1:5">
      <c r="A3916"/>
      <c r="B3916"/>
      <c r="C3916"/>
      <c r="D3916"/>
      <c r="E3916"/>
    </row>
    <row r="3917" spans="1:5">
      <c r="A3917"/>
      <c r="B3917"/>
      <c r="C3917"/>
      <c r="D3917"/>
      <c r="E3917"/>
    </row>
    <row r="3918" spans="1:5">
      <c r="A3918"/>
      <c r="B3918"/>
      <c r="C3918"/>
      <c r="D3918"/>
      <c r="E3918"/>
    </row>
    <row r="3919" spans="1:5">
      <c r="A3919"/>
      <c r="B3919"/>
      <c r="C3919"/>
      <c r="D3919"/>
      <c r="E3919"/>
    </row>
    <row r="3920" spans="1:5">
      <c r="A3920"/>
      <c r="B3920"/>
      <c r="C3920"/>
      <c r="D3920"/>
      <c r="E3920"/>
    </row>
    <row r="3921" spans="1:5">
      <c r="A3921"/>
      <c r="B3921"/>
      <c r="C3921"/>
      <c r="D3921"/>
      <c r="E3921"/>
    </row>
    <row r="3922" spans="1:5">
      <c r="A3922"/>
      <c r="B3922"/>
      <c r="C3922"/>
      <c r="D3922"/>
      <c r="E3922"/>
    </row>
    <row r="3923" spans="1:5">
      <c r="A3923"/>
      <c r="B3923"/>
      <c r="C3923"/>
      <c r="D3923"/>
      <c r="E3923"/>
    </row>
    <row r="3924" spans="1:5">
      <c r="A3924"/>
      <c r="B3924"/>
      <c r="C3924"/>
      <c r="D3924"/>
      <c r="E3924"/>
    </row>
    <row r="3925" spans="1:5">
      <c r="A3925"/>
      <c r="B3925"/>
      <c r="C3925"/>
      <c r="D3925"/>
      <c r="E3925"/>
    </row>
    <row r="3926" spans="1:5">
      <c r="A3926"/>
      <c r="B3926"/>
      <c r="C3926"/>
      <c r="D3926"/>
      <c r="E3926"/>
    </row>
    <row r="3927" spans="1:5">
      <c r="A3927"/>
      <c r="B3927"/>
      <c r="C3927"/>
      <c r="D3927"/>
      <c r="E3927"/>
    </row>
    <row r="3928" spans="1:5">
      <c r="A3928"/>
      <c r="B3928"/>
      <c r="C3928"/>
      <c r="D3928"/>
      <c r="E3928"/>
    </row>
    <row r="3929" spans="1:5">
      <c r="A3929"/>
      <c r="B3929"/>
      <c r="C3929"/>
      <c r="D3929"/>
      <c r="E3929"/>
    </row>
    <row r="3930" spans="1:5">
      <c r="A3930"/>
      <c r="B3930"/>
      <c r="C3930"/>
      <c r="D3930"/>
      <c r="E3930"/>
    </row>
    <row r="3931" spans="1:5">
      <c r="A3931"/>
      <c r="B3931"/>
      <c r="C3931"/>
      <c r="D3931"/>
      <c r="E3931"/>
    </row>
    <row r="3932" spans="1:5">
      <c r="A3932"/>
      <c r="B3932"/>
      <c r="C3932"/>
      <c r="D3932"/>
      <c r="E3932"/>
    </row>
    <row r="3933" spans="1:5">
      <c r="A3933"/>
      <c r="B3933"/>
      <c r="C3933"/>
      <c r="D3933"/>
      <c r="E3933"/>
    </row>
    <row r="3934" spans="1:5">
      <c r="A3934"/>
      <c r="B3934"/>
      <c r="C3934"/>
      <c r="D3934"/>
      <c r="E3934"/>
    </row>
    <row r="3935" spans="1:5">
      <c r="A3935"/>
      <c r="B3935"/>
      <c r="C3935"/>
      <c r="D3935"/>
      <c r="E3935"/>
    </row>
    <row r="3936" spans="1:5">
      <c r="A3936"/>
      <c r="B3936"/>
      <c r="C3936"/>
      <c r="D3936"/>
      <c r="E3936"/>
    </row>
    <row r="3937" spans="1:5">
      <c r="A3937"/>
      <c r="B3937"/>
      <c r="C3937"/>
      <c r="D3937"/>
      <c r="E3937"/>
    </row>
    <row r="3938" spans="1:5">
      <c r="A3938"/>
      <c r="B3938"/>
      <c r="C3938"/>
      <c r="D3938"/>
      <c r="E3938"/>
    </row>
    <row r="3939" spans="1:5">
      <c r="A3939"/>
      <c r="B3939"/>
      <c r="C3939"/>
      <c r="D3939"/>
      <c r="E3939"/>
    </row>
    <row r="3940" spans="1:5">
      <c r="A3940"/>
      <c r="B3940"/>
      <c r="C3940"/>
      <c r="D3940"/>
      <c r="E3940"/>
    </row>
    <row r="3941" spans="1:5">
      <c r="A3941"/>
      <c r="B3941"/>
      <c r="C3941"/>
      <c r="D3941"/>
      <c r="E3941"/>
    </row>
    <row r="3942" spans="1:5">
      <c r="A3942"/>
      <c r="B3942"/>
      <c r="C3942"/>
      <c r="D3942"/>
      <c r="E3942"/>
    </row>
    <row r="3943" spans="1:5">
      <c r="A3943"/>
      <c r="B3943"/>
      <c r="C3943"/>
      <c r="D3943"/>
      <c r="E3943"/>
    </row>
    <row r="3944" spans="1:5">
      <c r="A3944"/>
      <c r="B3944"/>
      <c r="C3944"/>
      <c r="D3944"/>
      <c r="E3944"/>
    </row>
    <row r="3945" spans="1:5">
      <c r="A3945"/>
      <c r="B3945"/>
      <c r="C3945"/>
      <c r="D3945"/>
      <c r="E3945"/>
    </row>
    <row r="3946" spans="1:5">
      <c r="A3946"/>
      <c r="B3946"/>
      <c r="C3946"/>
      <c r="D3946"/>
      <c r="E3946"/>
    </row>
    <row r="3947" spans="1:5">
      <c r="A3947"/>
      <c r="B3947"/>
      <c r="C3947"/>
      <c r="D3947"/>
      <c r="E3947"/>
    </row>
    <row r="3948" spans="1:5">
      <c r="A3948"/>
      <c r="B3948"/>
      <c r="C3948"/>
      <c r="D3948"/>
      <c r="E3948"/>
    </row>
    <row r="3949" spans="1:5">
      <c r="A3949"/>
      <c r="B3949"/>
      <c r="C3949"/>
      <c r="D3949"/>
      <c r="E3949"/>
    </row>
    <row r="3950" spans="1:5">
      <c r="A3950"/>
      <c r="B3950"/>
      <c r="C3950"/>
      <c r="D3950"/>
      <c r="E3950"/>
    </row>
    <row r="3951" spans="1:5">
      <c r="A3951"/>
      <c r="B3951"/>
      <c r="C3951"/>
      <c r="D3951"/>
      <c r="E3951"/>
    </row>
    <row r="3952" spans="1:5">
      <c r="A3952"/>
      <c r="B3952"/>
      <c r="C3952"/>
      <c r="D3952"/>
      <c r="E3952"/>
    </row>
    <row r="3953" spans="1:5">
      <c r="A3953"/>
      <c r="B3953"/>
      <c r="C3953"/>
      <c r="D3953"/>
      <c r="E3953"/>
    </row>
    <row r="3954" spans="1:5">
      <c r="A3954"/>
      <c r="B3954"/>
      <c r="C3954"/>
      <c r="D3954"/>
      <c r="E3954"/>
    </row>
    <row r="3955" spans="1:5">
      <c r="A3955"/>
      <c r="B3955"/>
      <c r="C3955"/>
      <c r="D3955"/>
      <c r="E3955"/>
    </row>
    <row r="3956" spans="1:5">
      <c r="A3956"/>
      <c r="B3956"/>
      <c r="C3956"/>
      <c r="D3956"/>
      <c r="E3956"/>
    </row>
    <row r="3957" spans="1:5">
      <c r="A3957"/>
      <c r="B3957"/>
      <c r="C3957"/>
      <c r="D3957"/>
      <c r="E3957"/>
    </row>
    <row r="3958" spans="1:5">
      <c r="A3958"/>
      <c r="B3958"/>
      <c r="C3958"/>
      <c r="D3958"/>
      <c r="E3958"/>
    </row>
    <row r="3959" spans="1:5">
      <c r="A3959"/>
      <c r="B3959"/>
      <c r="C3959"/>
      <c r="D3959"/>
      <c r="E3959"/>
    </row>
    <row r="3960" spans="1:5">
      <c r="A3960"/>
      <c r="B3960"/>
      <c r="C3960"/>
      <c r="D3960"/>
      <c r="E3960"/>
    </row>
    <row r="3961" spans="1:5">
      <c r="A3961"/>
      <c r="B3961"/>
      <c r="C3961"/>
      <c r="D3961"/>
      <c r="E3961"/>
    </row>
    <row r="3962" spans="1:5">
      <c r="A3962"/>
      <c r="B3962"/>
      <c r="C3962"/>
      <c r="D3962"/>
      <c r="E3962"/>
    </row>
    <row r="3963" spans="1:5">
      <c r="A3963"/>
      <c r="B3963"/>
      <c r="C3963"/>
      <c r="D3963"/>
      <c r="E3963"/>
    </row>
    <row r="3964" spans="1:5">
      <c r="A3964"/>
      <c r="B3964"/>
      <c r="C3964"/>
      <c r="D3964"/>
      <c r="E3964"/>
    </row>
    <row r="3965" spans="1:5">
      <c r="A3965"/>
      <c r="B3965"/>
      <c r="C3965"/>
      <c r="D3965"/>
      <c r="E3965"/>
    </row>
    <row r="3966" spans="1:5">
      <c r="A3966"/>
      <c r="B3966"/>
      <c r="C3966"/>
      <c r="D3966"/>
      <c r="E3966"/>
    </row>
    <row r="3967" spans="1:5">
      <c r="A3967"/>
      <c r="B3967"/>
      <c r="C3967"/>
      <c r="D3967"/>
      <c r="E3967"/>
    </row>
    <row r="3968" spans="1:5">
      <c r="A3968"/>
      <c r="B3968"/>
      <c r="C3968"/>
      <c r="D3968"/>
      <c r="E3968"/>
    </row>
    <row r="3969" spans="1:5">
      <c r="A3969"/>
      <c r="B3969"/>
      <c r="C3969"/>
      <c r="D3969"/>
      <c r="E3969"/>
    </row>
    <row r="3970" spans="1:5">
      <c r="A3970"/>
      <c r="B3970"/>
      <c r="C3970"/>
      <c r="D3970"/>
      <c r="E3970"/>
    </row>
    <row r="3971" spans="1:5">
      <c r="A3971"/>
      <c r="B3971"/>
      <c r="C3971"/>
      <c r="D3971"/>
      <c r="E3971"/>
    </row>
    <row r="3972" spans="1:5">
      <c r="A3972"/>
      <c r="B3972"/>
      <c r="C3972"/>
      <c r="D3972"/>
      <c r="E3972"/>
    </row>
    <row r="3973" spans="1:5">
      <c r="A3973"/>
      <c r="B3973"/>
      <c r="C3973"/>
      <c r="D3973"/>
      <c r="E3973"/>
    </row>
    <row r="3974" spans="1:5">
      <c r="A3974"/>
      <c r="B3974"/>
      <c r="C3974"/>
      <c r="D3974"/>
      <c r="E3974"/>
    </row>
    <row r="3975" spans="1:5">
      <c r="A3975"/>
      <c r="B3975"/>
      <c r="C3975"/>
      <c r="D3975"/>
      <c r="E3975"/>
    </row>
    <row r="3976" spans="1:5">
      <c r="A3976"/>
      <c r="B3976"/>
      <c r="C3976"/>
      <c r="D3976"/>
      <c r="E3976"/>
    </row>
    <row r="3977" spans="1:5">
      <c r="A3977"/>
      <c r="B3977"/>
      <c r="C3977"/>
      <c r="D3977"/>
      <c r="E3977"/>
    </row>
    <row r="3978" spans="1:5">
      <c r="A3978"/>
      <c r="B3978"/>
      <c r="C3978"/>
      <c r="D3978"/>
      <c r="E3978"/>
    </row>
    <row r="3979" spans="1:5">
      <c r="A3979"/>
      <c r="B3979"/>
      <c r="C3979"/>
      <c r="D3979"/>
      <c r="E3979"/>
    </row>
    <row r="3980" spans="1:5">
      <c r="A3980"/>
      <c r="B3980"/>
      <c r="C3980"/>
      <c r="D3980"/>
      <c r="E3980"/>
    </row>
    <row r="3981" spans="1:5">
      <c r="A3981"/>
      <c r="B3981"/>
      <c r="C3981"/>
      <c r="D3981"/>
      <c r="E3981"/>
    </row>
    <row r="3982" spans="1:5">
      <c r="A3982"/>
      <c r="B3982"/>
      <c r="C3982"/>
      <c r="D3982"/>
      <c r="E3982"/>
    </row>
    <row r="3983" spans="1:5">
      <c r="A3983"/>
      <c r="B3983"/>
      <c r="C3983"/>
      <c r="D3983"/>
      <c r="E3983"/>
    </row>
    <row r="3984" spans="1:5">
      <c r="A3984"/>
      <c r="B3984"/>
      <c r="C3984"/>
      <c r="D3984"/>
      <c r="E3984"/>
    </row>
    <row r="3985" spans="1:5">
      <c r="A3985"/>
      <c r="B3985"/>
      <c r="C3985"/>
      <c r="D3985"/>
      <c r="E3985"/>
    </row>
    <row r="3986" spans="1:5">
      <c r="A3986"/>
      <c r="B3986"/>
      <c r="C3986"/>
      <c r="D3986"/>
      <c r="E3986"/>
    </row>
    <row r="3987" spans="1:5">
      <c r="A3987"/>
      <c r="B3987"/>
      <c r="C3987"/>
      <c r="D3987"/>
      <c r="E3987"/>
    </row>
    <row r="3988" spans="1:5">
      <c r="A3988"/>
      <c r="B3988"/>
      <c r="C3988"/>
      <c r="D3988"/>
      <c r="E3988"/>
    </row>
    <row r="3989" spans="1:5">
      <c r="A3989"/>
      <c r="B3989"/>
      <c r="C3989"/>
      <c r="D3989"/>
      <c r="E3989"/>
    </row>
    <row r="3990" spans="1:5">
      <c r="A3990"/>
      <c r="B3990"/>
      <c r="C3990"/>
      <c r="D3990"/>
      <c r="E3990"/>
    </row>
    <row r="3991" spans="1:5">
      <c r="A3991"/>
      <c r="B3991"/>
      <c r="C3991"/>
      <c r="D3991"/>
      <c r="E3991"/>
    </row>
    <row r="3992" spans="1:5">
      <c r="A3992"/>
      <c r="B3992"/>
      <c r="C3992"/>
      <c r="D3992"/>
      <c r="E3992"/>
    </row>
    <row r="3993" spans="1:5">
      <c r="A3993"/>
      <c r="B3993"/>
      <c r="C3993"/>
      <c r="D3993"/>
      <c r="E3993"/>
    </row>
    <row r="3994" spans="1:5">
      <c r="A3994"/>
      <c r="B3994"/>
      <c r="C3994"/>
      <c r="D3994"/>
      <c r="E3994"/>
    </row>
    <row r="3995" spans="1:5">
      <c r="A3995"/>
      <c r="B3995"/>
      <c r="C3995"/>
      <c r="D3995"/>
      <c r="E3995"/>
    </row>
    <row r="3996" spans="1:5">
      <c r="A3996"/>
      <c r="B3996"/>
      <c r="C3996"/>
      <c r="D3996"/>
      <c r="E3996"/>
    </row>
    <row r="3997" spans="1:5">
      <c r="A3997"/>
      <c r="B3997"/>
      <c r="C3997"/>
      <c r="D3997"/>
      <c r="E3997"/>
    </row>
    <row r="3998" spans="1:5">
      <c r="A3998"/>
      <c r="B3998"/>
      <c r="C3998"/>
      <c r="D3998"/>
      <c r="E3998"/>
    </row>
    <row r="3999" spans="1:5">
      <c r="A3999"/>
      <c r="B3999"/>
      <c r="C3999"/>
      <c r="D3999"/>
      <c r="E3999"/>
    </row>
    <row r="4000" spans="1:5">
      <c r="A4000"/>
      <c r="B4000"/>
      <c r="C4000"/>
      <c r="D4000"/>
      <c r="E4000"/>
    </row>
    <row r="4001" spans="1:5">
      <c r="A4001"/>
      <c r="B4001"/>
      <c r="C4001"/>
      <c r="D4001"/>
      <c r="E4001"/>
    </row>
    <row r="4002" spans="1:5">
      <c r="A4002"/>
      <c r="B4002"/>
      <c r="C4002"/>
      <c r="D4002"/>
      <c r="E4002"/>
    </row>
    <row r="4003" spans="1:5">
      <c r="A4003"/>
      <c r="B4003"/>
      <c r="C4003"/>
      <c r="D4003"/>
      <c r="E4003"/>
    </row>
    <row r="4004" spans="1:5">
      <c r="A4004"/>
      <c r="B4004"/>
      <c r="C4004"/>
      <c r="D4004"/>
      <c r="E4004"/>
    </row>
    <row r="4005" spans="1:5">
      <c r="A4005"/>
      <c r="B4005"/>
      <c r="C4005"/>
      <c r="D4005"/>
      <c r="E4005"/>
    </row>
    <row r="4006" spans="1:5">
      <c r="A4006"/>
      <c r="B4006"/>
      <c r="C4006"/>
      <c r="D4006"/>
      <c r="E4006"/>
    </row>
    <row r="4007" spans="1:5">
      <c r="A4007"/>
      <c r="B4007"/>
      <c r="C4007"/>
      <c r="D4007"/>
      <c r="E4007"/>
    </row>
    <row r="4008" spans="1:5">
      <c r="A4008"/>
      <c r="B4008"/>
      <c r="C4008"/>
      <c r="D4008"/>
      <c r="E4008"/>
    </row>
    <row r="4009" spans="1:5">
      <c r="A4009"/>
      <c r="B4009"/>
      <c r="C4009"/>
      <c r="D4009"/>
      <c r="E4009"/>
    </row>
    <row r="4010" spans="1:5">
      <c r="A4010"/>
      <c r="B4010"/>
      <c r="C4010"/>
      <c r="D4010"/>
      <c r="E4010"/>
    </row>
    <row r="4011" spans="1:5">
      <c r="A4011"/>
      <c r="B4011"/>
      <c r="C4011"/>
      <c r="D4011"/>
      <c r="E4011"/>
    </row>
    <row r="4012" spans="1:5">
      <c r="A4012"/>
      <c r="B4012"/>
      <c r="C4012"/>
      <c r="D4012"/>
      <c r="E4012"/>
    </row>
    <row r="4013" spans="1:5">
      <c r="A4013"/>
      <c r="B4013"/>
      <c r="C4013"/>
      <c r="D4013"/>
      <c r="E4013"/>
    </row>
    <row r="4014" spans="1:5">
      <c r="A4014"/>
      <c r="B4014"/>
      <c r="C4014"/>
      <c r="D4014"/>
      <c r="E4014"/>
    </row>
    <row r="4015" spans="1:5">
      <c r="A4015"/>
      <c r="B4015"/>
      <c r="C4015"/>
      <c r="D4015"/>
      <c r="E4015"/>
    </row>
    <row r="4016" spans="1:5">
      <c r="A4016"/>
      <c r="B4016"/>
      <c r="C4016"/>
      <c r="D4016"/>
      <c r="E4016"/>
    </row>
    <row r="4017" spans="1:5">
      <c r="A4017"/>
      <c r="B4017"/>
      <c r="C4017"/>
      <c r="D4017"/>
      <c r="E4017"/>
    </row>
    <row r="4018" spans="1:5">
      <c r="A4018"/>
      <c r="B4018"/>
      <c r="C4018"/>
      <c r="D4018"/>
      <c r="E4018"/>
    </row>
    <row r="4019" spans="1:5">
      <c r="A4019"/>
      <c r="B4019"/>
      <c r="C4019"/>
      <c r="D4019"/>
      <c r="E4019"/>
    </row>
    <row r="4020" spans="1:5">
      <c r="A4020"/>
      <c r="B4020"/>
      <c r="C4020"/>
      <c r="D4020"/>
      <c r="E4020"/>
    </row>
    <row r="4021" spans="1:5">
      <c r="A4021"/>
      <c r="B4021"/>
      <c r="C4021"/>
      <c r="D4021"/>
      <c r="E4021"/>
    </row>
    <row r="4022" spans="1:5">
      <c r="A4022"/>
      <c r="B4022"/>
      <c r="C4022"/>
      <c r="D4022"/>
      <c r="E4022"/>
    </row>
    <row r="4023" spans="1:5">
      <c r="A4023"/>
      <c r="B4023"/>
      <c r="C4023"/>
      <c r="D4023"/>
      <c r="E4023"/>
    </row>
    <row r="4024" spans="1:5">
      <c r="A4024"/>
      <c r="B4024"/>
      <c r="C4024"/>
      <c r="D4024"/>
      <c r="E4024"/>
    </row>
    <row r="4025" spans="1:5">
      <c r="A4025"/>
      <c r="B4025"/>
      <c r="C4025"/>
      <c r="D4025"/>
      <c r="E4025"/>
    </row>
    <row r="4026" spans="1:5">
      <c r="A4026"/>
      <c r="B4026"/>
      <c r="C4026"/>
      <c r="D4026"/>
      <c r="E4026"/>
    </row>
    <row r="4027" spans="1:5">
      <c r="A4027"/>
      <c r="B4027"/>
      <c r="C4027"/>
      <c r="D4027"/>
      <c r="E4027"/>
    </row>
    <row r="4028" spans="1:5">
      <c r="A4028"/>
      <c r="B4028"/>
      <c r="C4028"/>
      <c r="D4028"/>
      <c r="E4028"/>
    </row>
    <row r="4029" spans="1:5">
      <c r="A4029"/>
      <c r="B4029"/>
      <c r="C4029"/>
      <c r="D4029"/>
      <c r="E4029"/>
    </row>
    <row r="4030" spans="1:5">
      <c r="A4030"/>
      <c r="B4030"/>
      <c r="C4030"/>
      <c r="D4030"/>
      <c r="E4030"/>
    </row>
    <row r="4031" spans="1:5">
      <c r="A4031"/>
      <c r="B4031"/>
      <c r="C4031"/>
      <c r="D4031"/>
      <c r="E4031"/>
    </row>
    <row r="4032" spans="1:5">
      <c r="A4032"/>
      <c r="B4032"/>
      <c r="C4032"/>
      <c r="D4032"/>
      <c r="E4032"/>
    </row>
    <row r="4033" spans="1:5">
      <c r="A4033"/>
      <c r="B4033"/>
      <c r="C4033"/>
      <c r="D4033"/>
      <c r="E4033"/>
    </row>
    <row r="4034" spans="1:5">
      <c r="A4034"/>
      <c r="B4034"/>
      <c r="C4034"/>
      <c r="D4034"/>
      <c r="E4034"/>
    </row>
    <row r="4035" spans="1:5">
      <c r="A4035"/>
      <c r="B4035"/>
      <c r="C4035"/>
      <c r="D4035"/>
      <c r="E4035"/>
    </row>
    <row r="4036" spans="1:5">
      <c r="A4036"/>
      <c r="B4036"/>
      <c r="C4036"/>
      <c r="D4036"/>
      <c r="E4036"/>
    </row>
    <row r="4037" spans="1:5">
      <c r="A4037"/>
      <c r="B4037"/>
      <c r="C4037"/>
      <c r="D4037"/>
      <c r="E4037"/>
    </row>
    <row r="4038" spans="1:5">
      <c r="A4038"/>
      <c r="B4038"/>
      <c r="C4038"/>
      <c r="D4038"/>
      <c r="E4038"/>
    </row>
    <row r="4039" spans="1:5">
      <c r="A4039"/>
      <c r="B4039"/>
      <c r="C4039"/>
      <c r="D4039"/>
      <c r="E4039"/>
    </row>
    <row r="4040" spans="1:5">
      <c r="A4040"/>
      <c r="B4040"/>
      <c r="C4040"/>
      <c r="D4040"/>
      <c r="E4040"/>
    </row>
    <row r="4041" spans="1:5">
      <c r="A4041"/>
      <c r="B4041"/>
      <c r="C4041"/>
      <c r="D4041"/>
      <c r="E4041"/>
    </row>
    <row r="4042" spans="1:5">
      <c r="A4042"/>
      <c r="B4042"/>
      <c r="C4042"/>
      <c r="D4042"/>
      <c r="E4042"/>
    </row>
    <row r="4043" spans="1:5">
      <c r="A4043"/>
      <c r="B4043"/>
      <c r="C4043"/>
      <c r="D4043"/>
      <c r="E4043"/>
    </row>
    <row r="4044" spans="1:5">
      <c r="A4044"/>
      <c r="B4044"/>
      <c r="C4044"/>
      <c r="D4044"/>
      <c r="E4044"/>
    </row>
    <row r="4045" spans="1:5">
      <c r="A4045"/>
      <c r="B4045"/>
      <c r="C4045"/>
      <c r="D4045"/>
      <c r="E4045"/>
    </row>
    <row r="4046" spans="1:5">
      <c r="A4046"/>
      <c r="B4046"/>
      <c r="C4046"/>
      <c r="D4046"/>
      <c r="E4046"/>
    </row>
    <row r="4047" spans="1:5">
      <c r="A4047"/>
      <c r="B4047"/>
      <c r="C4047"/>
      <c r="D4047"/>
      <c r="E4047"/>
    </row>
    <row r="4048" spans="1:5">
      <c r="A4048"/>
      <c r="B4048"/>
      <c r="C4048"/>
      <c r="D4048"/>
      <c r="E4048"/>
    </row>
    <row r="4049" spans="1:5">
      <c r="A4049"/>
      <c r="B4049"/>
      <c r="C4049"/>
      <c r="D4049"/>
      <c r="E4049"/>
    </row>
    <row r="4050" spans="1:5">
      <c r="A4050"/>
      <c r="B4050"/>
      <c r="C4050"/>
      <c r="D4050"/>
      <c r="E4050"/>
    </row>
    <row r="4051" spans="1:5">
      <c r="A4051"/>
      <c r="B4051"/>
      <c r="C4051"/>
      <c r="D4051"/>
      <c r="E4051"/>
    </row>
    <row r="4052" spans="1:5">
      <c r="A4052"/>
      <c r="B4052"/>
      <c r="C4052"/>
      <c r="D4052"/>
      <c r="E4052"/>
    </row>
    <row r="4053" spans="1:5">
      <c r="A4053"/>
      <c r="B4053"/>
      <c r="C4053"/>
      <c r="D4053"/>
      <c r="E4053"/>
    </row>
    <row r="4054" spans="1:5">
      <c r="A4054"/>
      <c r="B4054"/>
      <c r="C4054"/>
      <c r="D4054"/>
      <c r="E4054"/>
    </row>
    <row r="4055" spans="1:5">
      <c r="A4055"/>
      <c r="B4055"/>
      <c r="C4055"/>
      <c r="D4055"/>
      <c r="E4055"/>
    </row>
    <row r="4056" spans="1:5">
      <c r="A4056"/>
      <c r="B4056"/>
      <c r="C4056"/>
      <c r="D4056"/>
      <c r="E4056"/>
    </row>
    <row r="4057" spans="1:5">
      <c r="A4057"/>
      <c r="B4057"/>
      <c r="C4057"/>
      <c r="D4057"/>
      <c r="E4057"/>
    </row>
    <row r="4058" spans="1:5">
      <c r="A4058"/>
      <c r="B4058"/>
      <c r="C4058"/>
      <c r="D4058"/>
      <c r="E4058"/>
    </row>
    <row r="4059" spans="1:5">
      <c r="A4059"/>
      <c r="B4059"/>
      <c r="C4059"/>
      <c r="D4059"/>
      <c r="E4059"/>
    </row>
    <row r="4060" spans="1:5">
      <c r="A4060"/>
      <c r="B4060"/>
      <c r="C4060"/>
      <c r="D4060"/>
      <c r="E4060"/>
    </row>
    <row r="4061" spans="1:5">
      <c r="A4061"/>
      <c r="B4061"/>
      <c r="C4061"/>
      <c r="D4061"/>
      <c r="E4061"/>
    </row>
    <row r="4062" spans="1:5">
      <c r="A4062"/>
      <c r="B4062"/>
      <c r="C4062"/>
      <c r="D4062"/>
      <c r="E4062"/>
    </row>
    <row r="4063" spans="1:5">
      <c r="A4063"/>
      <c r="B4063"/>
      <c r="C4063"/>
      <c r="D4063"/>
      <c r="E4063"/>
    </row>
    <row r="4064" spans="1:5">
      <c r="A4064"/>
      <c r="B4064"/>
      <c r="C4064"/>
      <c r="D4064"/>
      <c r="E4064"/>
    </row>
    <row r="4065" spans="1:5">
      <c r="A4065"/>
      <c r="B4065"/>
      <c r="C4065"/>
      <c r="D4065"/>
      <c r="E4065"/>
    </row>
    <row r="4066" spans="1:5">
      <c r="A4066"/>
      <c r="B4066"/>
      <c r="C4066"/>
      <c r="D4066"/>
      <c r="E4066"/>
    </row>
    <row r="4067" spans="1:5">
      <c r="A4067"/>
      <c r="B4067"/>
      <c r="C4067"/>
      <c r="D4067"/>
      <c r="E4067"/>
    </row>
    <row r="4068" spans="1:5">
      <c r="A4068"/>
      <c r="B4068"/>
      <c r="C4068"/>
      <c r="D4068"/>
      <c r="E4068"/>
    </row>
    <row r="4069" spans="1:5">
      <c r="A4069"/>
      <c r="B4069"/>
      <c r="C4069"/>
      <c r="D4069"/>
      <c r="E4069"/>
    </row>
    <row r="4070" spans="1:5">
      <c r="A4070"/>
      <c r="B4070"/>
      <c r="C4070"/>
      <c r="D4070"/>
      <c r="E4070"/>
    </row>
    <row r="4071" spans="1:5">
      <c r="A4071"/>
      <c r="B4071"/>
      <c r="C4071"/>
      <c r="D4071"/>
      <c r="E4071"/>
    </row>
    <row r="4072" spans="1:5">
      <c r="A4072"/>
      <c r="B4072"/>
      <c r="C4072"/>
      <c r="D4072"/>
      <c r="E4072"/>
    </row>
    <row r="4073" spans="1:5">
      <c r="A4073"/>
      <c r="B4073"/>
      <c r="C4073"/>
      <c r="D4073"/>
      <c r="E4073"/>
    </row>
    <row r="4074" spans="1:5">
      <c r="A4074"/>
      <c r="B4074"/>
      <c r="C4074"/>
      <c r="D4074"/>
      <c r="E4074"/>
    </row>
    <row r="4075" spans="1:5">
      <c r="A4075"/>
      <c r="B4075"/>
      <c r="C4075"/>
      <c r="D4075"/>
      <c r="E4075"/>
    </row>
    <row r="4076" spans="1:5">
      <c r="A4076"/>
      <c r="B4076"/>
      <c r="C4076"/>
      <c r="D4076"/>
      <c r="E4076"/>
    </row>
    <row r="4077" spans="1:5">
      <c r="A4077"/>
      <c r="B4077"/>
      <c r="C4077"/>
      <c r="D4077"/>
      <c r="E4077"/>
    </row>
    <row r="4078" spans="1:5">
      <c r="A4078"/>
      <c r="B4078"/>
      <c r="C4078"/>
      <c r="D4078"/>
      <c r="E4078"/>
    </row>
    <row r="4079" spans="1:5">
      <c r="A4079"/>
      <c r="B4079"/>
      <c r="C4079"/>
      <c r="D4079"/>
      <c r="E4079"/>
    </row>
    <row r="4080" spans="1:5">
      <c r="A4080"/>
      <c r="B4080"/>
      <c r="C4080"/>
      <c r="D4080"/>
      <c r="E4080"/>
    </row>
    <row r="4081" spans="1:5">
      <c r="A4081"/>
      <c r="B4081"/>
      <c r="C4081"/>
      <c r="D4081"/>
      <c r="E4081"/>
    </row>
    <row r="4082" spans="1:5">
      <c r="A4082"/>
      <c r="B4082"/>
      <c r="C4082"/>
      <c r="D4082"/>
      <c r="E4082"/>
    </row>
    <row r="4083" spans="1:5">
      <c r="A4083"/>
      <c r="B4083"/>
      <c r="C4083"/>
      <c r="D4083"/>
      <c r="E4083"/>
    </row>
    <row r="4084" spans="1:5">
      <c r="A4084"/>
      <c r="B4084"/>
      <c r="C4084"/>
      <c r="D4084"/>
      <c r="E4084"/>
    </row>
    <row r="4085" spans="1:5">
      <c r="A4085"/>
      <c r="B4085"/>
      <c r="C4085"/>
      <c r="D4085"/>
      <c r="E4085"/>
    </row>
    <row r="4086" spans="1:5">
      <c r="A4086"/>
      <c r="B4086"/>
      <c r="C4086"/>
      <c r="D4086"/>
      <c r="E4086"/>
    </row>
    <row r="4087" spans="1:5">
      <c r="A4087"/>
      <c r="B4087"/>
      <c r="C4087"/>
      <c r="D4087"/>
      <c r="E4087"/>
    </row>
    <row r="4088" spans="1:5">
      <c r="A4088"/>
      <c r="B4088"/>
      <c r="C4088"/>
      <c r="D4088"/>
      <c r="E4088"/>
    </row>
    <row r="4089" spans="1:5">
      <c r="A4089"/>
      <c r="B4089"/>
      <c r="C4089"/>
      <c r="D4089"/>
      <c r="E4089"/>
    </row>
    <row r="4090" spans="1:5">
      <c r="A4090"/>
      <c r="B4090"/>
      <c r="C4090"/>
      <c r="D4090"/>
      <c r="E4090"/>
    </row>
    <row r="4091" spans="1:5">
      <c r="A4091"/>
      <c r="B4091"/>
      <c r="C4091"/>
      <c r="D4091"/>
      <c r="E4091"/>
    </row>
    <row r="4092" spans="1:5">
      <c r="A4092"/>
      <c r="B4092"/>
      <c r="C4092"/>
      <c r="D4092"/>
      <c r="E4092"/>
    </row>
    <row r="4093" spans="1:5">
      <c r="A4093"/>
      <c r="B4093"/>
      <c r="C4093"/>
      <c r="D4093"/>
      <c r="E4093"/>
    </row>
    <row r="4094" spans="1:5">
      <c r="A4094"/>
      <c r="B4094"/>
      <c r="C4094"/>
      <c r="D4094"/>
      <c r="E4094"/>
    </row>
    <row r="4095" spans="1:5">
      <c r="A4095"/>
      <c r="B4095"/>
      <c r="C4095"/>
      <c r="D4095"/>
      <c r="E4095"/>
    </row>
    <row r="4096" spans="1:5">
      <c r="A4096"/>
      <c r="B4096"/>
      <c r="C4096"/>
      <c r="D4096"/>
      <c r="E4096"/>
    </row>
    <row r="4097" spans="1:5">
      <c r="A4097"/>
      <c r="B4097"/>
      <c r="C4097"/>
      <c r="D4097"/>
      <c r="E4097"/>
    </row>
    <row r="4098" spans="1:5">
      <c r="A4098"/>
      <c r="B4098"/>
      <c r="C4098"/>
      <c r="D4098"/>
      <c r="E4098"/>
    </row>
    <row r="4099" spans="1:5">
      <c r="A4099"/>
      <c r="B4099"/>
      <c r="C4099"/>
      <c r="D4099"/>
      <c r="E4099"/>
    </row>
    <row r="4100" spans="1:5">
      <c r="A4100"/>
      <c r="B4100"/>
      <c r="C4100"/>
      <c r="D4100"/>
      <c r="E4100"/>
    </row>
    <row r="4101" spans="1:5">
      <c r="A4101"/>
      <c r="B4101"/>
      <c r="C4101"/>
      <c r="D4101"/>
      <c r="E4101"/>
    </row>
    <row r="4102" spans="1:5">
      <c r="A4102"/>
      <c r="B4102"/>
      <c r="C4102"/>
      <c r="D4102"/>
      <c r="E4102"/>
    </row>
    <row r="4103" spans="1:5">
      <c r="A4103"/>
      <c r="B4103"/>
      <c r="C4103"/>
      <c r="D4103"/>
      <c r="E4103"/>
    </row>
    <row r="4104" spans="1:5">
      <c r="A4104"/>
      <c r="B4104"/>
      <c r="C4104"/>
      <c r="D4104"/>
      <c r="E4104"/>
    </row>
    <row r="4105" spans="1:5">
      <c r="A4105"/>
      <c r="B4105"/>
      <c r="C4105"/>
      <c r="D4105"/>
      <c r="E4105"/>
    </row>
    <row r="4106" spans="1:5">
      <c r="A4106"/>
      <c r="B4106"/>
      <c r="C4106"/>
      <c r="D4106"/>
      <c r="E4106"/>
    </row>
    <row r="4107" spans="1:5">
      <c r="A4107"/>
      <c r="B4107"/>
      <c r="C4107"/>
      <c r="D4107"/>
      <c r="E4107"/>
    </row>
    <row r="4108" spans="1:5">
      <c r="A4108"/>
      <c r="B4108"/>
      <c r="C4108"/>
      <c r="D4108"/>
      <c r="E4108"/>
    </row>
    <row r="4109" spans="1:5">
      <c r="A4109"/>
      <c r="B4109"/>
      <c r="C4109"/>
      <c r="D4109"/>
      <c r="E4109"/>
    </row>
    <row r="4110" spans="1:5">
      <c r="A4110"/>
      <c r="B4110"/>
      <c r="C4110"/>
      <c r="D4110"/>
      <c r="E4110"/>
    </row>
    <row r="4111" spans="1:5">
      <c r="A4111"/>
      <c r="B4111"/>
      <c r="C4111"/>
      <c r="D4111"/>
      <c r="E4111"/>
    </row>
    <row r="4112" spans="1:5">
      <c r="A4112"/>
      <c r="B4112"/>
      <c r="C4112"/>
      <c r="D4112"/>
      <c r="E4112"/>
    </row>
    <row r="4113" spans="1:5">
      <c r="A4113"/>
      <c r="B4113"/>
      <c r="C4113"/>
      <c r="D4113"/>
      <c r="E4113"/>
    </row>
    <row r="4114" spans="1:5">
      <c r="A4114"/>
      <c r="B4114"/>
      <c r="C4114"/>
      <c r="D4114"/>
      <c r="E4114"/>
    </row>
    <row r="4115" spans="1:5">
      <c r="A4115"/>
      <c r="B4115"/>
      <c r="C4115"/>
      <c r="D4115"/>
      <c r="E4115"/>
    </row>
    <row r="4116" spans="1:5">
      <c r="A4116"/>
      <c r="B4116"/>
      <c r="C4116"/>
      <c r="D4116"/>
      <c r="E4116"/>
    </row>
    <row r="4117" spans="1:5">
      <c r="A4117"/>
      <c r="B4117"/>
      <c r="C4117"/>
      <c r="D4117"/>
      <c r="E4117"/>
    </row>
    <row r="4118" spans="1:5">
      <c r="A4118"/>
      <c r="B4118"/>
      <c r="C4118"/>
      <c r="D4118"/>
      <c r="E4118"/>
    </row>
    <row r="4119" spans="1:5">
      <c r="A4119"/>
      <c r="B4119"/>
      <c r="C4119"/>
      <c r="D4119"/>
      <c r="E4119"/>
    </row>
    <row r="4120" spans="1:5">
      <c r="A4120"/>
      <c r="B4120"/>
      <c r="C4120"/>
      <c r="D4120"/>
      <c r="E4120"/>
    </row>
    <row r="4121" spans="1:5">
      <c r="A4121"/>
      <c r="B4121"/>
      <c r="C4121"/>
      <c r="D4121"/>
      <c r="E4121"/>
    </row>
    <row r="4122" spans="1:5">
      <c r="A4122"/>
      <c r="B4122"/>
      <c r="C4122"/>
      <c r="D4122"/>
      <c r="E4122"/>
    </row>
    <row r="4123" spans="1:5">
      <c r="A4123"/>
      <c r="B4123"/>
      <c r="C4123"/>
      <c r="D4123"/>
      <c r="E4123"/>
    </row>
    <row r="4124" spans="1:5">
      <c r="A4124"/>
      <c r="B4124"/>
      <c r="C4124"/>
      <c r="D4124"/>
      <c r="E4124"/>
    </row>
    <row r="4125" spans="1:5">
      <c r="A4125"/>
      <c r="B4125"/>
      <c r="C4125"/>
      <c r="D4125"/>
      <c r="E4125"/>
    </row>
    <row r="4126" spans="1:5">
      <c r="A4126"/>
      <c r="B4126"/>
      <c r="C4126"/>
      <c r="D4126"/>
      <c r="E4126"/>
    </row>
    <row r="4127" spans="1:5">
      <c r="A4127"/>
      <c r="B4127"/>
      <c r="C4127"/>
      <c r="D4127"/>
      <c r="E4127"/>
    </row>
    <row r="4128" spans="1:5">
      <c r="A4128"/>
      <c r="B4128"/>
      <c r="C4128"/>
      <c r="D4128"/>
      <c r="E4128"/>
    </row>
    <row r="4129" spans="1:5">
      <c r="A4129"/>
      <c r="B4129"/>
      <c r="C4129"/>
      <c r="D4129"/>
      <c r="E4129"/>
    </row>
    <row r="4130" spans="1:5">
      <c r="A4130"/>
      <c r="B4130"/>
      <c r="C4130"/>
      <c r="D4130"/>
      <c r="E4130"/>
    </row>
    <row r="4131" spans="1:5">
      <c r="A4131"/>
      <c r="B4131"/>
      <c r="C4131"/>
      <c r="D4131"/>
      <c r="E4131"/>
    </row>
    <row r="4132" spans="1:5">
      <c r="A4132"/>
      <c r="B4132"/>
      <c r="C4132"/>
      <c r="D4132"/>
      <c r="E4132"/>
    </row>
    <row r="4133" spans="1:5">
      <c r="A4133"/>
      <c r="B4133"/>
      <c r="C4133"/>
      <c r="D4133"/>
      <c r="E4133"/>
    </row>
    <row r="4134" spans="1:5">
      <c r="A4134"/>
      <c r="B4134"/>
      <c r="C4134"/>
      <c r="D4134"/>
      <c r="E4134"/>
    </row>
    <row r="4135" spans="1:5">
      <c r="A4135"/>
      <c r="B4135"/>
      <c r="C4135"/>
      <c r="D4135"/>
      <c r="E4135"/>
    </row>
    <row r="4136" spans="1:5">
      <c r="A4136"/>
      <c r="B4136"/>
      <c r="C4136"/>
      <c r="D4136"/>
      <c r="E4136"/>
    </row>
    <row r="4137" spans="1:5">
      <c r="A4137"/>
      <c r="B4137"/>
      <c r="C4137"/>
      <c r="D4137"/>
      <c r="E4137"/>
    </row>
    <row r="4138" spans="1:5">
      <c r="A4138"/>
      <c r="B4138"/>
      <c r="C4138"/>
      <c r="D4138"/>
      <c r="E4138"/>
    </row>
    <row r="4139" spans="1:5">
      <c r="A4139"/>
      <c r="B4139"/>
      <c r="C4139"/>
      <c r="D4139"/>
      <c r="E4139"/>
    </row>
    <row r="4140" spans="1:5">
      <c r="A4140"/>
      <c r="B4140"/>
      <c r="C4140"/>
      <c r="D4140"/>
      <c r="E4140"/>
    </row>
    <row r="4141" spans="1:5">
      <c r="A4141"/>
      <c r="B4141"/>
      <c r="C4141"/>
      <c r="D4141"/>
      <c r="E4141"/>
    </row>
    <row r="4142" spans="1:5">
      <c r="A4142"/>
      <c r="B4142"/>
      <c r="C4142"/>
      <c r="D4142"/>
      <c r="E4142"/>
    </row>
    <row r="4143" spans="1:5">
      <c r="A4143"/>
      <c r="B4143"/>
      <c r="C4143"/>
      <c r="D4143"/>
      <c r="E4143"/>
    </row>
    <row r="4144" spans="1:5">
      <c r="A4144"/>
      <c r="B4144"/>
      <c r="C4144"/>
      <c r="D4144"/>
      <c r="E4144"/>
    </row>
    <row r="4145" spans="1:5">
      <c r="A4145"/>
      <c r="B4145"/>
      <c r="C4145"/>
      <c r="D4145"/>
      <c r="E4145"/>
    </row>
    <row r="4146" spans="1:5">
      <c r="A4146"/>
      <c r="B4146"/>
      <c r="C4146"/>
      <c r="D4146"/>
      <c r="E4146"/>
    </row>
    <row r="4147" spans="1:5">
      <c r="A4147"/>
      <c r="B4147"/>
      <c r="C4147"/>
      <c r="D4147"/>
      <c r="E4147"/>
    </row>
    <row r="4148" spans="1:5">
      <c r="A4148"/>
      <c r="B4148"/>
      <c r="C4148"/>
      <c r="D4148"/>
      <c r="E4148"/>
    </row>
    <row r="4149" spans="1:5">
      <c r="A4149"/>
      <c r="B4149"/>
      <c r="C4149"/>
      <c r="D4149"/>
      <c r="E4149"/>
    </row>
    <row r="4150" spans="1:5">
      <c r="A4150"/>
      <c r="B4150"/>
      <c r="C4150"/>
      <c r="D4150"/>
      <c r="E4150"/>
    </row>
    <row r="4151" spans="1:5">
      <c r="A4151"/>
      <c r="B4151"/>
      <c r="C4151"/>
      <c r="D4151"/>
      <c r="E4151"/>
    </row>
    <row r="4152" spans="1:5">
      <c r="A4152"/>
      <c r="B4152"/>
      <c r="C4152"/>
      <c r="D4152"/>
      <c r="E4152"/>
    </row>
    <row r="4153" spans="1:5">
      <c r="A4153"/>
      <c r="B4153"/>
      <c r="C4153"/>
      <c r="D4153"/>
      <c r="E4153"/>
    </row>
    <row r="4154" spans="1:5">
      <c r="A4154"/>
      <c r="B4154"/>
      <c r="C4154"/>
      <c r="D4154"/>
      <c r="E4154"/>
    </row>
    <row r="4155" spans="1:5">
      <c r="A4155"/>
      <c r="B4155"/>
      <c r="C4155"/>
      <c r="D4155"/>
      <c r="E4155"/>
    </row>
    <row r="4156" spans="1:5">
      <c r="A4156"/>
      <c r="B4156"/>
      <c r="C4156"/>
      <c r="D4156"/>
      <c r="E4156"/>
    </row>
    <row r="4157" spans="1:5">
      <c r="A4157"/>
      <c r="B4157"/>
      <c r="C4157"/>
      <c r="D4157"/>
      <c r="E4157"/>
    </row>
    <row r="4158" spans="1:5">
      <c r="A4158"/>
      <c r="B4158"/>
      <c r="C4158"/>
      <c r="D4158"/>
      <c r="E4158"/>
    </row>
    <row r="4159" spans="1:5">
      <c r="A4159"/>
      <c r="B4159"/>
      <c r="C4159"/>
      <c r="D4159"/>
      <c r="E4159"/>
    </row>
    <row r="4160" spans="1:5">
      <c r="A4160"/>
      <c r="B4160"/>
      <c r="C4160"/>
      <c r="D4160"/>
      <c r="E4160"/>
    </row>
    <row r="4161" spans="1:5">
      <c r="A4161"/>
      <c r="B4161"/>
      <c r="C4161"/>
      <c r="D4161"/>
      <c r="E4161"/>
    </row>
    <row r="4162" spans="1:5">
      <c r="A4162"/>
      <c r="B4162"/>
      <c r="C4162"/>
      <c r="D4162"/>
      <c r="E4162"/>
    </row>
    <row r="4163" spans="1:5">
      <c r="A4163"/>
      <c r="B4163"/>
      <c r="C4163"/>
      <c r="D4163"/>
      <c r="E4163"/>
    </row>
    <row r="4164" spans="1:5">
      <c r="A4164"/>
      <c r="B4164"/>
      <c r="C4164"/>
      <c r="D4164"/>
      <c r="E4164"/>
    </row>
    <row r="4165" spans="1:5">
      <c r="A4165"/>
      <c r="B4165"/>
      <c r="C4165"/>
      <c r="D4165"/>
      <c r="E4165"/>
    </row>
    <row r="4166" spans="1:5">
      <c r="A4166"/>
      <c r="B4166"/>
      <c r="C4166"/>
      <c r="D4166"/>
      <c r="E4166"/>
    </row>
    <row r="4167" spans="1:5">
      <c r="A4167"/>
      <c r="B4167"/>
      <c r="C4167"/>
      <c r="D4167"/>
      <c r="E4167"/>
    </row>
    <row r="4168" spans="1:5">
      <c r="A4168"/>
      <c r="B4168"/>
      <c r="C4168"/>
      <c r="D4168"/>
      <c r="E4168"/>
    </row>
    <row r="4169" spans="1:5">
      <c r="A4169"/>
      <c r="B4169"/>
      <c r="C4169"/>
      <c r="D4169"/>
      <c r="E4169"/>
    </row>
    <row r="4170" spans="1:5">
      <c r="A4170"/>
      <c r="B4170"/>
      <c r="C4170"/>
      <c r="D4170"/>
      <c r="E4170"/>
    </row>
    <row r="4171" spans="1:5">
      <c r="A4171"/>
      <c r="B4171"/>
      <c r="C4171"/>
      <c r="D4171"/>
      <c r="E4171"/>
    </row>
    <row r="4172" spans="1:5">
      <c r="A4172"/>
      <c r="B4172"/>
      <c r="C4172"/>
      <c r="D4172"/>
      <c r="E4172"/>
    </row>
    <row r="4173" spans="1:5">
      <c r="A4173"/>
      <c r="B4173"/>
      <c r="C4173"/>
      <c r="D4173"/>
      <c r="E4173"/>
    </row>
    <row r="4174" spans="1:5">
      <c r="A4174"/>
      <c r="B4174"/>
      <c r="C4174"/>
      <c r="D4174"/>
      <c r="E4174"/>
    </row>
    <row r="4175" spans="1:5">
      <c r="A4175"/>
      <c r="B4175"/>
      <c r="C4175"/>
      <c r="D4175"/>
      <c r="E4175"/>
    </row>
    <row r="4176" spans="1:5">
      <c r="A4176"/>
      <c r="B4176"/>
      <c r="C4176"/>
      <c r="D4176"/>
      <c r="E4176"/>
    </row>
    <row r="4177" spans="1:5">
      <c r="A4177"/>
      <c r="B4177"/>
      <c r="C4177"/>
      <c r="D4177"/>
      <c r="E4177"/>
    </row>
    <row r="4178" spans="1:5">
      <c r="A4178"/>
      <c r="B4178"/>
      <c r="C4178"/>
      <c r="D4178"/>
      <c r="E4178"/>
    </row>
    <row r="4179" spans="1:5">
      <c r="A4179"/>
      <c r="B4179"/>
      <c r="C4179"/>
      <c r="D4179"/>
      <c r="E4179"/>
    </row>
    <row r="4180" spans="1:5">
      <c r="A4180"/>
      <c r="B4180"/>
      <c r="C4180"/>
      <c r="D4180"/>
      <c r="E4180"/>
    </row>
    <row r="4181" spans="1:5">
      <c r="A4181"/>
      <c r="B4181"/>
      <c r="C4181"/>
      <c r="D4181"/>
      <c r="E4181"/>
    </row>
    <row r="4182" spans="1:5">
      <c r="A4182"/>
      <c r="B4182"/>
      <c r="C4182"/>
      <c r="D4182"/>
      <c r="E4182"/>
    </row>
    <row r="4183" spans="1:5">
      <c r="A4183"/>
      <c r="B4183"/>
      <c r="C4183"/>
      <c r="D4183"/>
      <c r="E4183"/>
    </row>
    <row r="4184" spans="1:5">
      <c r="A4184"/>
      <c r="B4184"/>
      <c r="C4184"/>
      <c r="D4184"/>
      <c r="E4184"/>
    </row>
    <row r="4185" spans="1:5">
      <c r="A4185"/>
      <c r="B4185"/>
      <c r="C4185"/>
      <c r="D4185"/>
      <c r="E4185"/>
    </row>
    <row r="4186" spans="1:5">
      <c r="A4186"/>
      <c r="B4186"/>
      <c r="C4186"/>
      <c r="D4186"/>
      <c r="E4186"/>
    </row>
    <row r="4187" spans="1:5">
      <c r="A4187"/>
      <c r="B4187"/>
      <c r="C4187"/>
      <c r="D4187"/>
      <c r="E4187"/>
    </row>
    <row r="4188" spans="1:5">
      <c r="A4188"/>
      <c r="B4188"/>
      <c r="C4188"/>
      <c r="D4188"/>
      <c r="E4188"/>
    </row>
    <row r="4189" spans="1:5">
      <c r="A4189"/>
      <c r="B4189"/>
      <c r="C4189"/>
      <c r="D4189"/>
      <c r="E4189"/>
    </row>
    <row r="4190" spans="1:5">
      <c r="A4190"/>
      <c r="B4190"/>
      <c r="C4190"/>
      <c r="D4190"/>
      <c r="E4190"/>
    </row>
    <row r="4191" spans="1:5">
      <c r="A4191"/>
      <c r="B4191"/>
      <c r="C4191"/>
      <c r="D4191"/>
      <c r="E4191"/>
    </row>
    <row r="4192" spans="1:5">
      <c r="A4192"/>
      <c r="B4192"/>
      <c r="C4192"/>
      <c r="D4192"/>
      <c r="E4192"/>
    </row>
    <row r="4193" spans="1:5">
      <c r="A4193"/>
      <c r="B4193"/>
      <c r="C4193"/>
      <c r="D4193"/>
      <c r="E4193"/>
    </row>
    <row r="4194" spans="1:5">
      <c r="A4194"/>
      <c r="B4194"/>
      <c r="C4194"/>
      <c r="D4194"/>
      <c r="E4194"/>
    </row>
    <row r="4195" spans="1:5">
      <c r="A4195"/>
      <c r="B4195"/>
      <c r="C4195"/>
      <c r="D4195"/>
      <c r="E4195"/>
    </row>
    <row r="4196" spans="1:5">
      <c r="A4196"/>
      <c r="B4196"/>
      <c r="C4196"/>
      <c r="D4196"/>
      <c r="E4196"/>
    </row>
    <row r="4197" spans="1:5">
      <c r="A4197"/>
      <c r="B4197"/>
      <c r="C4197"/>
      <c r="D4197"/>
      <c r="E4197"/>
    </row>
    <row r="4198" spans="1:5">
      <c r="A4198"/>
      <c r="B4198"/>
      <c r="C4198"/>
      <c r="D4198"/>
      <c r="E4198"/>
    </row>
    <row r="4199" spans="1:5">
      <c r="A4199"/>
      <c r="B4199"/>
      <c r="C4199"/>
      <c r="D4199"/>
      <c r="E4199"/>
    </row>
    <row r="4200" spans="1:5">
      <c r="A4200"/>
      <c r="B4200"/>
      <c r="C4200"/>
      <c r="D4200"/>
      <c r="E4200"/>
    </row>
    <row r="4201" spans="1:5">
      <c r="A4201"/>
      <c r="B4201"/>
      <c r="C4201"/>
      <c r="D4201"/>
      <c r="E4201"/>
    </row>
    <row r="4202" spans="1:5">
      <c r="A4202"/>
      <c r="B4202"/>
      <c r="C4202"/>
      <c r="D4202"/>
      <c r="E4202"/>
    </row>
    <row r="4203" spans="1:5">
      <c r="A4203"/>
      <c r="B4203"/>
      <c r="C4203"/>
      <c r="D4203"/>
      <c r="E4203"/>
    </row>
    <row r="4204" spans="1:5">
      <c r="A4204"/>
      <c r="B4204"/>
      <c r="C4204"/>
      <c r="D4204"/>
      <c r="E4204"/>
    </row>
    <row r="4205" spans="1:5">
      <c r="A4205"/>
      <c r="B4205"/>
      <c r="C4205"/>
      <c r="D4205"/>
      <c r="E4205"/>
    </row>
    <row r="4206" spans="1:5">
      <c r="A4206"/>
      <c r="B4206"/>
      <c r="C4206"/>
      <c r="D4206"/>
      <c r="E4206"/>
    </row>
    <row r="4207" spans="1:5">
      <c r="A4207"/>
      <c r="B4207"/>
      <c r="C4207"/>
      <c r="D4207"/>
      <c r="E4207"/>
    </row>
    <row r="4208" spans="1:5">
      <c r="A4208"/>
      <c r="B4208"/>
      <c r="C4208"/>
      <c r="D4208"/>
      <c r="E4208"/>
    </row>
    <row r="4209" spans="1:5">
      <c r="A4209"/>
      <c r="B4209"/>
      <c r="C4209"/>
      <c r="D4209"/>
      <c r="E4209"/>
    </row>
    <row r="4210" spans="1:5">
      <c r="A4210"/>
      <c r="B4210"/>
      <c r="C4210"/>
      <c r="D4210"/>
      <c r="E4210"/>
    </row>
    <row r="4211" spans="1:5">
      <c r="A4211"/>
      <c r="B4211"/>
      <c r="C4211"/>
      <c r="D4211"/>
      <c r="E4211"/>
    </row>
    <row r="4212" spans="1:5">
      <c r="A4212"/>
      <c r="B4212"/>
      <c r="C4212"/>
      <c r="D4212"/>
      <c r="E4212"/>
    </row>
    <row r="4213" spans="1:5">
      <c r="A4213"/>
      <c r="B4213"/>
      <c r="C4213"/>
      <c r="D4213"/>
      <c r="E4213"/>
    </row>
    <row r="4214" spans="1:5">
      <c r="A4214"/>
      <c r="B4214"/>
      <c r="C4214"/>
      <c r="D4214"/>
      <c r="E4214"/>
    </row>
    <row r="4215" spans="1:5">
      <c r="A4215"/>
      <c r="B4215"/>
      <c r="C4215"/>
      <c r="D4215"/>
      <c r="E4215"/>
    </row>
    <row r="4216" spans="1:5">
      <c r="A4216"/>
      <c r="B4216"/>
      <c r="C4216"/>
      <c r="D4216"/>
      <c r="E4216"/>
    </row>
    <row r="4217" spans="1:5">
      <c r="A4217"/>
      <c r="B4217"/>
      <c r="C4217"/>
      <c r="D4217"/>
      <c r="E4217"/>
    </row>
    <row r="4218" spans="1:5">
      <c r="A4218"/>
      <c r="B4218"/>
      <c r="C4218"/>
      <c r="D4218"/>
      <c r="E4218"/>
    </row>
    <row r="4219" spans="1:5">
      <c r="A4219"/>
      <c r="B4219"/>
      <c r="C4219"/>
      <c r="D4219"/>
      <c r="E4219"/>
    </row>
    <row r="4220" spans="1:5">
      <c r="A4220"/>
      <c r="B4220"/>
      <c r="C4220"/>
      <c r="D4220"/>
      <c r="E4220"/>
    </row>
    <row r="4221" spans="1:5">
      <c r="A4221"/>
      <c r="B4221"/>
      <c r="C4221"/>
      <c r="D4221"/>
      <c r="E4221"/>
    </row>
    <row r="4222" spans="1:5">
      <c r="A4222"/>
      <c r="B4222"/>
      <c r="C4222"/>
      <c r="D4222"/>
      <c r="E4222"/>
    </row>
    <row r="4223" spans="1:5">
      <c r="A4223"/>
      <c r="B4223"/>
      <c r="C4223"/>
      <c r="D4223"/>
      <c r="E4223"/>
    </row>
    <row r="4224" spans="1:5">
      <c r="A4224"/>
      <c r="B4224"/>
      <c r="C4224"/>
      <c r="D4224"/>
      <c r="E4224"/>
    </row>
    <row r="4225" spans="1:5">
      <c r="A4225"/>
      <c r="B4225"/>
      <c r="C4225"/>
      <c r="D4225"/>
      <c r="E4225"/>
    </row>
    <row r="4226" spans="1:5">
      <c r="A4226"/>
      <c r="B4226"/>
      <c r="C4226"/>
      <c r="D4226"/>
      <c r="E4226"/>
    </row>
    <row r="4227" spans="1:5">
      <c r="A4227"/>
      <c r="B4227"/>
      <c r="C4227"/>
      <c r="D4227"/>
      <c r="E4227"/>
    </row>
    <row r="4228" spans="1:5">
      <c r="A4228"/>
      <c r="B4228"/>
      <c r="C4228"/>
      <c r="D4228"/>
      <c r="E4228"/>
    </row>
    <row r="4229" spans="1:5">
      <c r="A4229"/>
      <c r="B4229"/>
      <c r="C4229"/>
      <c r="D4229"/>
      <c r="E4229"/>
    </row>
    <row r="4230" spans="1:5">
      <c r="A4230"/>
      <c r="B4230"/>
      <c r="C4230"/>
      <c r="D4230"/>
      <c r="E4230"/>
    </row>
    <row r="4231" spans="1:5">
      <c r="A4231"/>
      <c r="B4231"/>
      <c r="C4231"/>
      <c r="D4231"/>
      <c r="E4231"/>
    </row>
    <row r="4232" spans="1:5">
      <c r="A4232"/>
      <c r="B4232"/>
      <c r="C4232"/>
      <c r="D4232"/>
      <c r="E4232"/>
    </row>
    <row r="4233" spans="1:5">
      <c r="A4233"/>
      <c r="B4233"/>
      <c r="C4233"/>
      <c r="D4233"/>
      <c r="E4233"/>
    </row>
    <row r="4234" spans="1:5">
      <c r="A4234"/>
      <c r="B4234"/>
      <c r="C4234"/>
      <c r="D4234"/>
      <c r="E4234"/>
    </row>
    <row r="4235" spans="1:5">
      <c r="A4235"/>
      <c r="B4235"/>
      <c r="C4235"/>
      <c r="D4235"/>
      <c r="E4235"/>
    </row>
    <row r="4236" spans="1:5">
      <c r="A4236"/>
      <c r="B4236"/>
      <c r="C4236"/>
      <c r="D4236"/>
      <c r="E4236"/>
    </row>
    <row r="4237" spans="1:5">
      <c r="A4237"/>
      <c r="B4237"/>
      <c r="C4237"/>
      <c r="D4237"/>
      <c r="E4237"/>
    </row>
    <row r="4238" spans="1:5">
      <c r="A4238"/>
      <c r="B4238"/>
      <c r="C4238"/>
      <c r="D4238"/>
      <c r="E4238"/>
    </row>
    <row r="4239" spans="1:5">
      <c r="A4239"/>
      <c r="B4239"/>
      <c r="C4239"/>
      <c r="D4239"/>
      <c r="E4239"/>
    </row>
    <row r="4240" spans="1:5">
      <c r="A4240"/>
      <c r="B4240"/>
      <c r="C4240"/>
      <c r="D4240"/>
      <c r="E4240"/>
    </row>
    <row r="4241" spans="1:5">
      <c r="A4241"/>
      <c r="B4241"/>
      <c r="C4241"/>
      <c r="D4241"/>
      <c r="E4241"/>
    </row>
    <row r="4242" spans="1:5">
      <c r="A4242"/>
      <c r="B4242"/>
      <c r="C4242"/>
      <c r="D4242"/>
      <c r="E4242"/>
    </row>
    <row r="4243" spans="1:5">
      <c r="A4243"/>
      <c r="B4243"/>
      <c r="C4243"/>
      <c r="D4243"/>
      <c r="E4243"/>
    </row>
    <row r="4244" spans="1:5">
      <c r="A4244"/>
      <c r="B4244"/>
      <c r="C4244"/>
      <c r="D4244"/>
      <c r="E4244"/>
    </row>
    <row r="4245" spans="1:5">
      <c r="A4245"/>
      <c r="B4245"/>
      <c r="C4245"/>
      <c r="D4245"/>
      <c r="E4245"/>
    </row>
    <row r="4246" spans="1:5">
      <c r="A4246"/>
      <c r="B4246"/>
      <c r="C4246"/>
      <c r="D4246"/>
      <c r="E4246"/>
    </row>
    <row r="4247" spans="1:5">
      <c r="A4247"/>
      <c r="B4247"/>
      <c r="C4247"/>
      <c r="D4247"/>
      <c r="E4247"/>
    </row>
    <row r="4248" spans="1:5">
      <c r="A4248"/>
      <c r="B4248"/>
      <c r="C4248"/>
      <c r="D4248"/>
      <c r="E4248"/>
    </row>
    <row r="4249" spans="1:5">
      <c r="A4249"/>
      <c r="B4249"/>
      <c r="C4249"/>
      <c r="D4249"/>
      <c r="E4249"/>
    </row>
    <row r="4250" spans="1:5">
      <c r="A4250"/>
      <c r="B4250"/>
      <c r="C4250"/>
      <c r="D4250"/>
      <c r="E4250"/>
    </row>
    <row r="4251" spans="1:5">
      <c r="A4251"/>
      <c r="B4251"/>
      <c r="C4251"/>
      <c r="D4251"/>
      <c r="E4251"/>
    </row>
    <row r="4252" spans="1:5">
      <c r="A4252"/>
      <c r="B4252"/>
      <c r="C4252"/>
      <c r="D4252"/>
      <c r="E4252"/>
    </row>
    <row r="4253" spans="1:5">
      <c r="A4253"/>
      <c r="B4253"/>
      <c r="C4253"/>
      <c r="D4253"/>
      <c r="E4253"/>
    </row>
    <row r="4254" spans="1:5">
      <c r="A4254"/>
      <c r="B4254"/>
      <c r="C4254"/>
      <c r="D4254"/>
      <c r="E4254"/>
    </row>
    <row r="4255" spans="1:5">
      <c r="A4255"/>
      <c r="B4255"/>
      <c r="C4255"/>
      <c r="D4255"/>
      <c r="E4255"/>
    </row>
    <row r="4256" spans="1:5">
      <c r="A4256"/>
      <c r="B4256"/>
      <c r="C4256"/>
      <c r="D4256"/>
      <c r="E4256"/>
    </row>
    <row r="4257" spans="1:5">
      <c r="A4257"/>
      <c r="B4257"/>
      <c r="C4257"/>
      <c r="D4257"/>
      <c r="E4257"/>
    </row>
    <row r="4258" spans="1:5">
      <c r="A4258"/>
      <c r="B4258"/>
      <c r="C4258"/>
      <c r="D4258"/>
      <c r="E4258"/>
    </row>
    <row r="4259" spans="1:5">
      <c r="A4259"/>
      <c r="B4259"/>
      <c r="C4259"/>
      <c r="D4259"/>
      <c r="E4259"/>
    </row>
    <row r="4260" spans="1:5">
      <c r="A4260"/>
      <c r="B4260"/>
      <c r="C4260"/>
      <c r="D4260"/>
      <c r="E4260"/>
    </row>
    <row r="4261" spans="1:5">
      <c r="A4261"/>
      <c r="B4261"/>
      <c r="C4261"/>
      <c r="D4261"/>
      <c r="E4261"/>
    </row>
    <row r="4262" spans="1:5">
      <c r="A4262"/>
      <c r="B4262"/>
      <c r="C4262"/>
      <c r="D4262"/>
      <c r="E4262"/>
    </row>
    <row r="4263" spans="1:5">
      <c r="A4263"/>
      <c r="B4263"/>
      <c r="C4263"/>
      <c r="D4263"/>
      <c r="E4263"/>
    </row>
    <row r="4264" spans="1:5">
      <c r="A4264"/>
      <c r="B4264"/>
      <c r="C4264"/>
      <c r="D4264"/>
      <c r="E4264"/>
    </row>
    <row r="4265" spans="1:5">
      <c r="A4265"/>
      <c r="B4265"/>
      <c r="C4265"/>
      <c r="D4265"/>
      <c r="E4265"/>
    </row>
    <row r="4266" spans="1:5">
      <c r="A4266"/>
      <c r="B4266"/>
      <c r="C4266"/>
      <c r="D4266"/>
      <c r="E4266"/>
    </row>
    <row r="4267" spans="1:5">
      <c r="A4267"/>
      <c r="B4267"/>
      <c r="C4267"/>
      <c r="D4267"/>
      <c r="E4267"/>
    </row>
    <row r="4268" spans="1:5">
      <c r="A4268"/>
      <c r="B4268"/>
      <c r="C4268"/>
      <c r="D4268"/>
      <c r="E4268"/>
    </row>
    <row r="4269" spans="1:5">
      <c r="A4269"/>
      <c r="B4269"/>
      <c r="C4269"/>
      <c r="D4269"/>
      <c r="E4269"/>
    </row>
    <row r="4270" spans="1:5">
      <c r="A4270"/>
      <c r="B4270"/>
      <c r="C4270"/>
      <c r="D4270"/>
      <c r="E4270"/>
    </row>
    <row r="4271" spans="1:5">
      <c r="A4271"/>
      <c r="B4271"/>
      <c r="C4271"/>
      <c r="D4271"/>
      <c r="E4271"/>
    </row>
    <row r="4272" spans="1:5">
      <c r="A4272"/>
      <c r="B4272"/>
      <c r="C4272"/>
      <c r="D4272"/>
      <c r="E4272"/>
    </row>
    <row r="4273" spans="1:5">
      <c r="A4273"/>
      <c r="B4273"/>
      <c r="C4273"/>
      <c r="D4273"/>
      <c r="E4273"/>
    </row>
    <row r="4274" spans="1:5">
      <c r="A4274"/>
      <c r="B4274"/>
      <c r="C4274"/>
      <c r="D4274"/>
      <c r="E4274"/>
    </row>
    <row r="4275" spans="1:5">
      <c r="A4275"/>
      <c r="B4275"/>
      <c r="C4275"/>
      <c r="D4275"/>
      <c r="E4275"/>
    </row>
    <row r="4276" spans="1:5">
      <c r="A4276"/>
      <c r="B4276"/>
      <c r="C4276"/>
      <c r="D4276"/>
      <c r="E4276"/>
    </row>
    <row r="4277" spans="1:5">
      <c r="A4277"/>
      <c r="B4277"/>
      <c r="C4277"/>
      <c r="D4277"/>
      <c r="E4277"/>
    </row>
    <row r="4278" spans="1:5">
      <c r="A4278"/>
      <c r="B4278"/>
      <c r="C4278"/>
      <c r="D4278"/>
      <c r="E4278"/>
    </row>
    <row r="4279" spans="1:5">
      <c r="A4279"/>
      <c r="B4279"/>
      <c r="C4279"/>
      <c r="D4279"/>
      <c r="E4279"/>
    </row>
    <row r="4280" spans="1:5">
      <c r="A4280"/>
      <c r="B4280"/>
      <c r="C4280"/>
      <c r="D4280"/>
      <c r="E4280"/>
    </row>
    <row r="4281" spans="1:5">
      <c r="A4281"/>
      <c r="B4281"/>
      <c r="C4281"/>
      <c r="D4281"/>
      <c r="E4281"/>
    </row>
    <row r="4282" spans="1:5">
      <c r="A4282"/>
      <c r="B4282"/>
      <c r="C4282"/>
      <c r="D4282"/>
      <c r="E4282"/>
    </row>
    <row r="4283" spans="1:5">
      <c r="A4283"/>
      <c r="B4283"/>
      <c r="C4283"/>
      <c r="D4283"/>
      <c r="E4283"/>
    </row>
    <row r="4284" spans="1:5">
      <c r="A4284"/>
      <c r="B4284"/>
      <c r="C4284"/>
      <c r="D4284"/>
      <c r="E4284"/>
    </row>
    <row r="4285" spans="1:5">
      <c r="A4285"/>
      <c r="B4285"/>
      <c r="C4285"/>
      <c r="D4285"/>
      <c r="E4285"/>
    </row>
    <row r="4286" spans="1:5">
      <c r="A4286"/>
      <c r="B4286"/>
      <c r="C4286"/>
      <c r="D4286"/>
      <c r="E4286"/>
    </row>
    <row r="4287" spans="1:5">
      <c r="A4287"/>
      <c r="B4287"/>
      <c r="C4287"/>
      <c r="D4287"/>
      <c r="E4287"/>
    </row>
    <row r="4288" spans="1:5">
      <c r="A4288"/>
      <c r="B4288"/>
      <c r="C4288"/>
      <c r="D4288"/>
      <c r="E4288"/>
    </row>
    <row r="4289" spans="1:5">
      <c r="A4289"/>
      <c r="B4289"/>
      <c r="C4289"/>
      <c r="D4289"/>
      <c r="E4289"/>
    </row>
    <row r="4290" spans="1:5">
      <c r="A4290"/>
      <c r="B4290"/>
      <c r="C4290"/>
      <c r="D4290"/>
      <c r="E4290"/>
    </row>
    <row r="4291" spans="1:5">
      <c r="A4291"/>
      <c r="B4291"/>
      <c r="C4291"/>
      <c r="D4291"/>
      <c r="E4291"/>
    </row>
    <row r="4292" spans="1:5">
      <c r="A4292"/>
      <c r="B4292"/>
      <c r="C4292"/>
      <c r="D4292"/>
      <c r="E4292"/>
    </row>
    <row r="4293" spans="1:5">
      <c r="A4293"/>
      <c r="B4293"/>
      <c r="C4293"/>
      <c r="D4293"/>
      <c r="E4293"/>
    </row>
    <row r="4294" spans="1:5">
      <c r="A4294"/>
      <c r="B4294"/>
      <c r="C4294"/>
      <c r="D4294"/>
      <c r="E4294"/>
    </row>
    <row r="4295" spans="1:5">
      <c r="A4295"/>
      <c r="B4295"/>
      <c r="C4295"/>
      <c r="D4295"/>
      <c r="E4295"/>
    </row>
    <row r="4296" spans="1:5">
      <c r="A4296"/>
      <c r="B4296"/>
      <c r="C4296"/>
      <c r="D4296"/>
      <c r="E4296"/>
    </row>
    <row r="4297" spans="1:5">
      <c r="A4297"/>
      <c r="B4297"/>
      <c r="C4297"/>
      <c r="D4297"/>
      <c r="E4297"/>
    </row>
    <row r="4298" spans="1:5">
      <c r="A4298"/>
      <c r="B4298"/>
      <c r="C4298"/>
      <c r="D4298"/>
      <c r="E4298"/>
    </row>
    <row r="4299" spans="1:5">
      <c r="A4299"/>
      <c r="B4299"/>
      <c r="C4299"/>
      <c r="D4299"/>
      <c r="E4299"/>
    </row>
    <row r="4300" spans="1:5">
      <c r="A4300"/>
      <c r="B4300"/>
      <c r="C4300"/>
      <c r="D4300"/>
      <c r="E4300"/>
    </row>
    <row r="4301" spans="1:5">
      <c r="A4301"/>
      <c r="B4301"/>
      <c r="C4301"/>
      <c r="D4301"/>
      <c r="E4301"/>
    </row>
    <row r="4302" spans="1:5">
      <c r="A4302"/>
      <c r="B4302"/>
      <c r="C4302"/>
      <c r="D4302"/>
      <c r="E4302"/>
    </row>
    <row r="4303" spans="1:5">
      <c r="A4303"/>
      <c r="B4303"/>
      <c r="C4303"/>
      <c r="D4303"/>
      <c r="E4303"/>
    </row>
    <row r="4304" spans="1:5">
      <c r="A4304"/>
      <c r="B4304"/>
      <c r="C4304"/>
      <c r="D4304"/>
      <c r="E4304"/>
    </row>
    <row r="4305" spans="1:5">
      <c r="A4305"/>
      <c r="B4305"/>
      <c r="C4305"/>
      <c r="D4305"/>
      <c r="E4305"/>
    </row>
    <row r="4306" spans="1:5">
      <c r="A4306"/>
      <c r="B4306"/>
      <c r="C4306"/>
      <c r="D4306"/>
      <c r="E4306"/>
    </row>
    <row r="4307" spans="1:5">
      <c r="A4307"/>
      <c r="B4307"/>
      <c r="C4307"/>
      <c r="D4307"/>
      <c r="E4307"/>
    </row>
    <row r="4308" spans="1:5">
      <c r="A4308"/>
      <c r="B4308"/>
      <c r="C4308"/>
      <c r="D4308"/>
      <c r="E4308"/>
    </row>
    <row r="4309" spans="1:5">
      <c r="A4309"/>
      <c r="B4309"/>
      <c r="C4309"/>
      <c r="D4309"/>
      <c r="E4309"/>
    </row>
    <row r="4310" spans="1:5">
      <c r="A4310"/>
      <c r="B4310"/>
      <c r="C4310"/>
      <c r="D4310"/>
      <c r="E4310"/>
    </row>
    <row r="4311" spans="1:5">
      <c r="A4311"/>
      <c r="B4311"/>
      <c r="C4311"/>
      <c r="D4311"/>
      <c r="E4311"/>
    </row>
    <row r="4312" spans="1:5">
      <c r="A4312"/>
      <c r="B4312"/>
      <c r="C4312"/>
      <c r="D4312"/>
      <c r="E4312"/>
    </row>
    <row r="4313" spans="1:5">
      <c r="A4313"/>
      <c r="B4313"/>
      <c r="C4313"/>
      <c r="D4313"/>
      <c r="E4313"/>
    </row>
    <row r="4314" spans="1:5">
      <c r="A4314"/>
      <c r="B4314"/>
      <c r="C4314"/>
      <c r="D4314"/>
      <c r="E4314"/>
    </row>
    <row r="4315" spans="1:5">
      <c r="A4315"/>
      <c r="B4315"/>
      <c r="C4315"/>
      <c r="D4315"/>
      <c r="E4315"/>
    </row>
    <row r="4316" spans="1:5">
      <c r="A4316"/>
      <c r="B4316"/>
      <c r="C4316"/>
      <c r="D4316"/>
      <c r="E4316"/>
    </row>
    <row r="4317" spans="1:5">
      <c r="A4317"/>
      <c r="B4317"/>
      <c r="C4317"/>
      <c r="D4317"/>
      <c r="E4317"/>
    </row>
    <row r="4318" spans="1:5">
      <c r="A4318"/>
      <c r="B4318"/>
      <c r="C4318"/>
      <c r="D4318"/>
      <c r="E4318"/>
    </row>
    <row r="4319" spans="1:5">
      <c r="A4319"/>
      <c r="B4319"/>
      <c r="C4319"/>
      <c r="D4319"/>
      <c r="E4319"/>
    </row>
    <row r="4320" spans="1:5">
      <c r="A4320"/>
      <c r="B4320"/>
      <c r="C4320"/>
      <c r="D4320"/>
      <c r="E4320"/>
    </row>
    <row r="4321" spans="1:5">
      <c r="A4321"/>
      <c r="B4321"/>
      <c r="C4321"/>
      <c r="D4321"/>
      <c r="E4321"/>
    </row>
    <row r="4322" spans="1:5">
      <c r="A4322"/>
      <c r="B4322"/>
      <c r="C4322"/>
      <c r="D4322"/>
      <c r="E4322"/>
    </row>
    <row r="4323" spans="1:5">
      <c r="A4323"/>
      <c r="B4323"/>
      <c r="C4323"/>
      <c r="D4323"/>
      <c r="E4323"/>
    </row>
    <row r="4324" spans="1:5">
      <c r="A4324"/>
      <c r="B4324"/>
      <c r="C4324"/>
      <c r="D4324"/>
      <c r="E4324"/>
    </row>
    <row r="4325" spans="1:5">
      <c r="A4325"/>
      <c r="B4325"/>
      <c r="C4325"/>
      <c r="D4325"/>
      <c r="E4325"/>
    </row>
    <row r="4326" spans="1:5">
      <c r="A4326"/>
      <c r="B4326"/>
      <c r="C4326"/>
      <c r="D4326"/>
      <c r="E4326"/>
    </row>
    <row r="4327" spans="1:5">
      <c r="A4327"/>
      <c r="B4327"/>
      <c r="C4327"/>
      <c r="D4327"/>
      <c r="E4327"/>
    </row>
    <row r="4328" spans="1:5">
      <c r="A4328"/>
      <c r="B4328"/>
      <c r="C4328"/>
      <c r="D4328"/>
      <c r="E4328"/>
    </row>
    <row r="4329" spans="1:5">
      <c r="A4329"/>
      <c r="B4329"/>
      <c r="C4329"/>
      <c r="D4329"/>
      <c r="E4329"/>
    </row>
    <row r="4330" spans="1:5">
      <c r="A4330"/>
      <c r="B4330"/>
      <c r="C4330"/>
      <c r="D4330"/>
      <c r="E4330"/>
    </row>
    <row r="4331" spans="1:5">
      <c r="A4331"/>
      <c r="B4331"/>
      <c r="C4331"/>
      <c r="D4331"/>
      <c r="E4331"/>
    </row>
    <row r="4332" spans="1:5">
      <c r="A4332"/>
      <c r="B4332"/>
      <c r="C4332"/>
      <c r="D4332"/>
      <c r="E4332"/>
    </row>
    <row r="4333" spans="1:5">
      <c r="A4333"/>
      <c r="B4333"/>
      <c r="C4333"/>
      <c r="D4333"/>
      <c r="E4333"/>
    </row>
    <row r="4334" spans="1:5">
      <c r="A4334"/>
      <c r="B4334"/>
      <c r="C4334"/>
      <c r="D4334"/>
      <c r="E4334"/>
    </row>
    <row r="4335" spans="1:5">
      <c r="A4335"/>
      <c r="B4335"/>
      <c r="C4335"/>
      <c r="D4335"/>
      <c r="E4335"/>
    </row>
  </sheetData>
  <autoFilter ref="A3:E278" xr:uid="{419CF885-DD8D-4BAC-A64F-C0BAF4E10037}"/>
  <conditionalFormatting sqref="A1:A279 A4336:A1048576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5F5EE-C91E-4B55-8E3C-F0DBC7E8C487}">
  <dimension ref="A1:C276"/>
  <sheetViews>
    <sheetView workbookViewId="0">
      <selection activeCell="C1" sqref="C1"/>
    </sheetView>
  </sheetViews>
  <sheetFormatPr defaultColWidth="11.42578125" defaultRowHeight="14.45"/>
  <cols>
    <col min="1" max="1" width="49.7109375" style="2" customWidth="1"/>
    <col min="2" max="2" width="14.85546875" style="2" customWidth="1"/>
    <col min="3" max="3" width="9.28515625" style="2" customWidth="1"/>
    <col min="4" max="237" width="11.42578125" style="2"/>
    <col min="238" max="238" width="32.140625" style="2" customWidth="1"/>
    <col min="239" max="239" width="11.5703125" style="2" customWidth="1"/>
    <col min="240" max="240" width="6" style="2" customWidth="1"/>
    <col min="241" max="241" width="13.85546875" style="2" customWidth="1"/>
    <col min="242" max="242" width="5.85546875" style="2" customWidth="1"/>
    <col min="243" max="243" width="6.7109375" style="2" customWidth="1"/>
    <col min="244" max="244" width="7.42578125" style="2" customWidth="1"/>
    <col min="245" max="245" width="49.7109375" style="2" customWidth="1"/>
    <col min="246" max="246" width="12" style="2" customWidth="1"/>
    <col min="247" max="247" width="29.140625" style="2" customWidth="1"/>
    <col min="248" max="248" width="7.5703125" style="2" customWidth="1"/>
    <col min="249" max="249" width="10.140625" style="2" customWidth="1"/>
    <col min="250" max="250" width="41.85546875" style="2" customWidth="1"/>
    <col min="251" max="251" width="11" style="2" customWidth="1"/>
    <col min="252" max="252" width="9.140625" style="2" customWidth="1"/>
    <col min="253" max="253" width="7.42578125" style="2" customWidth="1"/>
    <col min="254" max="254" width="29.85546875" style="2" customWidth="1"/>
    <col min="255" max="255" width="10.85546875" style="2" customWidth="1"/>
    <col min="256" max="256" width="9.140625" style="2" customWidth="1"/>
    <col min="257" max="257" width="9.28515625" style="2" customWidth="1"/>
    <col min="258" max="259" width="9.140625" style="2" customWidth="1"/>
    <col min="260" max="493" width="11.42578125" style="2"/>
    <col min="494" max="494" width="32.140625" style="2" customWidth="1"/>
    <col min="495" max="495" width="11.5703125" style="2" customWidth="1"/>
    <col min="496" max="496" width="6" style="2" customWidth="1"/>
    <col min="497" max="497" width="13.85546875" style="2" customWidth="1"/>
    <col min="498" max="498" width="5.85546875" style="2" customWidth="1"/>
    <col min="499" max="499" width="6.7109375" style="2" customWidth="1"/>
    <col min="500" max="500" width="7.42578125" style="2" customWidth="1"/>
    <col min="501" max="501" width="49.7109375" style="2" customWidth="1"/>
    <col min="502" max="502" width="12" style="2" customWidth="1"/>
    <col min="503" max="503" width="29.140625" style="2" customWidth="1"/>
    <col min="504" max="504" width="7.5703125" style="2" customWidth="1"/>
    <col min="505" max="505" width="10.140625" style="2" customWidth="1"/>
    <col min="506" max="506" width="41.85546875" style="2" customWidth="1"/>
    <col min="507" max="507" width="11" style="2" customWidth="1"/>
    <col min="508" max="508" width="9.140625" style="2" customWidth="1"/>
    <col min="509" max="509" width="7.42578125" style="2" customWidth="1"/>
    <col min="510" max="510" width="29.85546875" style="2" customWidth="1"/>
    <col min="511" max="511" width="10.85546875" style="2" customWidth="1"/>
    <col min="512" max="512" width="9.140625" style="2" customWidth="1"/>
    <col min="513" max="513" width="9.28515625" style="2" customWidth="1"/>
    <col min="514" max="515" width="9.140625" style="2" customWidth="1"/>
    <col min="516" max="749" width="11.42578125" style="2"/>
    <col min="750" max="750" width="32.140625" style="2" customWidth="1"/>
    <col min="751" max="751" width="11.5703125" style="2" customWidth="1"/>
    <col min="752" max="752" width="6" style="2" customWidth="1"/>
    <col min="753" max="753" width="13.85546875" style="2" customWidth="1"/>
    <col min="754" max="754" width="5.85546875" style="2" customWidth="1"/>
    <col min="755" max="755" width="6.7109375" style="2" customWidth="1"/>
    <col min="756" max="756" width="7.42578125" style="2" customWidth="1"/>
    <col min="757" max="757" width="49.7109375" style="2" customWidth="1"/>
    <col min="758" max="758" width="12" style="2" customWidth="1"/>
    <col min="759" max="759" width="29.140625" style="2" customWidth="1"/>
    <col min="760" max="760" width="7.5703125" style="2" customWidth="1"/>
    <col min="761" max="761" width="10.140625" style="2" customWidth="1"/>
    <col min="762" max="762" width="41.85546875" style="2" customWidth="1"/>
    <col min="763" max="763" width="11" style="2" customWidth="1"/>
    <col min="764" max="764" width="9.140625" style="2" customWidth="1"/>
    <col min="765" max="765" width="7.42578125" style="2" customWidth="1"/>
    <col min="766" max="766" width="29.85546875" style="2" customWidth="1"/>
    <col min="767" max="767" width="10.85546875" style="2" customWidth="1"/>
    <col min="768" max="768" width="9.140625" style="2" customWidth="1"/>
    <col min="769" max="769" width="9.28515625" style="2" customWidth="1"/>
    <col min="770" max="771" width="9.140625" style="2" customWidth="1"/>
    <col min="772" max="1005" width="11.42578125" style="2"/>
    <col min="1006" max="1006" width="32.140625" style="2" customWidth="1"/>
    <col min="1007" max="1007" width="11.5703125" style="2" customWidth="1"/>
    <col min="1008" max="1008" width="6" style="2" customWidth="1"/>
    <col min="1009" max="1009" width="13.85546875" style="2" customWidth="1"/>
    <col min="1010" max="1010" width="5.85546875" style="2" customWidth="1"/>
    <col min="1011" max="1011" width="6.7109375" style="2" customWidth="1"/>
    <col min="1012" max="1012" width="7.42578125" style="2" customWidth="1"/>
    <col min="1013" max="1013" width="49.7109375" style="2" customWidth="1"/>
    <col min="1014" max="1014" width="12" style="2" customWidth="1"/>
    <col min="1015" max="1015" width="29.140625" style="2" customWidth="1"/>
    <col min="1016" max="1016" width="7.5703125" style="2" customWidth="1"/>
    <col min="1017" max="1017" width="10.140625" style="2" customWidth="1"/>
    <col min="1018" max="1018" width="41.85546875" style="2" customWidth="1"/>
    <col min="1019" max="1019" width="11" style="2" customWidth="1"/>
    <col min="1020" max="1020" width="9.140625" style="2" customWidth="1"/>
    <col min="1021" max="1021" width="7.42578125" style="2" customWidth="1"/>
    <col min="1022" max="1022" width="29.85546875" style="2" customWidth="1"/>
    <col min="1023" max="1023" width="10.85546875" style="2" customWidth="1"/>
    <col min="1024" max="1024" width="9.140625" style="2" customWidth="1"/>
    <col min="1025" max="1025" width="9.28515625" style="2" customWidth="1"/>
    <col min="1026" max="1027" width="9.140625" style="2" customWidth="1"/>
    <col min="1028" max="1261" width="11.42578125" style="2"/>
    <col min="1262" max="1262" width="32.140625" style="2" customWidth="1"/>
    <col min="1263" max="1263" width="11.5703125" style="2" customWidth="1"/>
    <col min="1264" max="1264" width="6" style="2" customWidth="1"/>
    <col min="1265" max="1265" width="13.85546875" style="2" customWidth="1"/>
    <col min="1266" max="1266" width="5.85546875" style="2" customWidth="1"/>
    <col min="1267" max="1267" width="6.7109375" style="2" customWidth="1"/>
    <col min="1268" max="1268" width="7.42578125" style="2" customWidth="1"/>
    <col min="1269" max="1269" width="49.7109375" style="2" customWidth="1"/>
    <col min="1270" max="1270" width="12" style="2" customWidth="1"/>
    <col min="1271" max="1271" width="29.140625" style="2" customWidth="1"/>
    <col min="1272" max="1272" width="7.5703125" style="2" customWidth="1"/>
    <col min="1273" max="1273" width="10.140625" style="2" customWidth="1"/>
    <col min="1274" max="1274" width="41.85546875" style="2" customWidth="1"/>
    <col min="1275" max="1275" width="11" style="2" customWidth="1"/>
    <col min="1276" max="1276" width="9.140625" style="2" customWidth="1"/>
    <col min="1277" max="1277" width="7.42578125" style="2" customWidth="1"/>
    <col min="1278" max="1278" width="29.85546875" style="2" customWidth="1"/>
    <col min="1279" max="1279" width="10.85546875" style="2" customWidth="1"/>
    <col min="1280" max="1280" width="9.140625" style="2" customWidth="1"/>
    <col min="1281" max="1281" width="9.28515625" style="2" customWidth="1"/>
    <col min="1282" max="1283" width="9.140625" style="2" customWidth="1"/>
    <col min="1284" max="1517" width="11.42578125" style="2"/>
    <col min="1518" max="1518" width="32.140625" style="2" customWidth="1"/>
    <col min="1519" max="1519" width="11.5703125" style="2" customWidth="1"/>
    <col min="1520" max="1520" width="6" style="2" customWidth="1"/>
    <col min="1521" max="1521" width="13.85546875" style="2" customWidth="1"/>
    <col min="1522" max="1522" width="5.85546875" style="2" customWidth="1"/>
    <col min="1523" max="1523" width="6.7109375" style="2" customWidth="1"/>
    <col min="1524" max="1524" width="7.42578125" style="2" customWidth="1"/>
    <col min="1525" max="1525" width="49.7109375" style="2" customWidth="1"/>
    <col min="1526" max="1526" width="12" style="2" customWidth="1"/>
    <col min="1527" max="1527" width="29.140625" style="2" customWidth="1"/>
    <col min="1528" max="1528" width="7.5703125" style="2" customWidth="1"/>
    <col min="1529" max="1529" width="10.140625" style="2" customWidth="1"/>
    <col min="1530" max="1530" width="41.85546875" style="2" customWidth="1"/>
    <col min="1531" max="1531" width="11" style="2" customWidth="1"/>
    <col min="1532" max="1532" width="9.140625" style="2" customWidth="1"/>
    <col min="1533" max="1533" width="7.42578125" style="2" customWidth="1"/>
    <col min="1534" max="1534" width="29.85546875" style="2" customWidth="1"/>
    <col min="1535" max="1535" width="10.85546875" style="2" customWidth="1"/>
    <col min="1536" max="1536" width="9.140625" style="2" customWidth="1"/>
    <col min="1537" max="1537" width="9.28515625" style="2" customWidth="1"/>
    <col min="1538" max="1539" width="9.140625" style="2" customWidth="1"/>
    <col min="1540" max="1773" width="11.42578125" style="2"/>
    <col min="1774" max="1774" width="32.140625" style="2" customWidth="1"/>
    <col min="1775" max="1775" width="11.5703125" style="2" customWidth="1"/>
    <col min="1776" max="1776" width="6" style="2" customWidth="1"/>
    <col min="1777" max="1777" width="13.85546875" style="2" customWidth="1"/>
    <col min="1778" max="1778" width="5.85546875" style="2" customWidth="1"/>
    <col min="1779" max="1779" width="6.7109375" style="2" customWidth="1"/>
    <col min="1780" max="1780" width="7.42578125" style="2" customWidth="1"/>
    <col min="1781" max="1781" width="49.7109375" style="2" customWidth="1"/>
    <col min="1782" max="1782" width="12" style="2" customWidth="1"/>
    <col min="1783" max="1783" width="29.140625" style="2" customWidth="1"/>
    <col min="1784" max="1784" width="7.5703125" style="2" customWidth="1"/>
    <col min="1785" max="1785" width="10.140625" style="2" customWidth="1"/>
    <col min="1786" max="1786" width="41.85546875" style="2" customWidth="1"/>
    <col min="1787" max="1787" width="11" style="2" customWidth="1"/>
    <col min="1788" max="1788" width="9.140625" style="2" customWidth="1"/>
    <col min="1789" max="1789" width="7.42578125" style="2" customWidth="1"/>
    <col min="1790" max="1790" width="29.85546875" style="2" customWidth="1"/>
    <col min="1791" max="1791" width="10.85546875" style="2" customWidth="1"/>
    <col min="1792" max="1792" width="9.140625" style="2" customWidth="1"/>
    <col min="1793" max="1793" width="9.28515625" style="2" customWidth="1"/>
    <col min="1794" max="1795" width="9.140625" style="2" customWidth="1"/>
    <col min="1796" max="2029" width="11.42578125" style="2"/>
    <col min="2030" max="2030" width="32.140625" style="2" customWidth="1"/>
    <col min="2031" max="2031" width="11.5703125" style="2" customWidth="1"/>
    <col min="2032" max="2032" width="6" style="2" customWidth="1"/>
    <col min="2033" max="2033" width="13.85546875" style="2" customWidth="1"/>
    <col min="2034" max="2034" width="5.85546875" style="2" customWidth="1"/>
    <col min="2035" max="2035" width="6.7109375" style="2" customWidth="1"/>
    <col min="2036" max="2036" width="7.42578125" style="2" customWidth="1"/>
    <col min="2037" max="2037" width="49.7109375" style="2" customWidth="1"/>
    <col min="2038" max="2038" width="12" style="2" customWidth="1"/>
    <col min="2039" max="2039" width="29.140625" style="2" customWidth="1"/>
    <col min="2040" max="2040" width="7.5703125" style="2" customWidth="1"/>
    <col min="2041" max="2041" width="10.140625" style="2" customWidth="1"/>
    <col min="2042" max="2042" width="41.85546875" style="2" customWidth="1"/>
    <col min="2043" max="2043" width="11" style="2" customWidth="1"/>
    <col min="2044" max="2044" width="9.140625" style="2" customWidth="1"/>
    <col min="2045" max="2045" width="7.42578125" style="2" customWidth="1"/>
    <col min="2046" max="2046" width="29.85546875" style="2" customWidth="1"/>
    <col min="2047" max="2047" width="10.85546875" style="2" customWidth="1"/>
    <col min="2048" max="2048" width="9.140625" style="2" customWidth="1"/>
    <col min="2049" max="2049" width="9.28515625" style="2" customWidth="1"/>
    <col min="2050" max="2051" width="9.140625" style="2" customWidth="1"/>
    <col min="2052" max="2285" width="11.42578125" style="2"/>
    <col min="2286" max="2286" width="32.140625" style="2" customWidth="1"/>
    <col min="2287" max="2287" width="11.5703125" style="2" customWidth="1"/>
    <col min="2288" max="2288" width="6" style="2" customWidth="1"/>
    <col min="2289" max="2289" width="13.85546875" style="2" customWidth="1"/>
    <col min="2290" max="2290" width="5.85546875" style="2" customWidth="1"/>
    <col min="2291" max="2291" width="6.7109375" style="2" customWidth="1"/>
    <col min="2292" max="2292" width="7.42578125" style="2" customWidth="1"/>
    <col min="2293" max="2293" width="49.7109375" style="2" customWidth="1"/>
    <col min="2294" max="2294" width="12" style="2" customWidth="1"/>
    <col min="2295" max="2295" width="29.140625" style="2" customWidth="1"/>
    <col min="2296" max="2296" width="7.5703125" style="2" customWidth="1"/>
    <col min="2297" max="2297" width="10.140625" style="2" customWidth="1"/>
    <col min="2298" max="2298" width="41.85546875" style="2" customWidth="1"/>
    <col min="2299" max="2299" width="11" style="2" customWidth="1"/>
    <col min="2300" max="2300" width="9.140625" style="2" customWidth="1"/>
    <col min="2301" max="2301" width="7.42578125" style="2" customWidth="1"/>
    <col min="2302" max="2302" width="29.85546875" style="2" customWidth="1"/>
    <col min="2303" max="2303" width="10.85546875" style="2" customWidth="1"/>
    <col min="2304" max="2304" width="9.140625" style="2" customWidth="1"/>
    <col min="2305" max="2305" width="9.28515625" style="2" customWidth="1"/>
    <col min="2306" max="2307" width="9.140625" style="2" customWidth="1"/>
    <col min="2308" max="2541" width="11.42578125" style="2"/>
    <col min="2542" max="2542" width="32.140625" style="2" customWidth="1"/>
    <col min="2543" max="2543" width="11.5703125" style="2" customWidth="1"/>
    <col min="2544" max="2544" width="6" style="2" customWidth="1"/>
    <col min="2545" max="2545" width="13.85546875" style="2" customWidth="1"/>
    <col min="2546" max="2546" width="5.85546875" style="2" customWidth="1"/>
    <col min="2547" max="2547" width="6.7109375" style="2" customWidth="1"/>
    <col min="2548" max="2548" width="7.42578125" style="2" customWidth="1"/>
    <col min="2549" max="2549" width="49.7109375" style="2" customWidth="1"/>
    <col min="2550" max="2550" width="12" style="2" customWidth="1"/>
    <col min="2551" max="2551" width="29.140625" style="2" customWidth="1"/>
    <col min="2552" max="2552" width="7.5703125" style="2" customWidth="1"/>
    <col min="2553" max="2553" width="10.140625" style="2" customWidth="1"/>
    <col min="2554" max="2554" width="41.85546875" style="2" customWidth="1"/>
    <col min="2555" max="2555" width="11" style="2" customWidth="1"/>
    <col min="2556" max="2556" width="9.140625" style="2" customWidth="1"/>
    <col min="2557" max="2557" width="7.42578125" style="2" customWidth="1"/>
    <col min="2558" max="2558" width="29.85546875" style="2" customWidth="1"/>
    <col min="2559" max="2559" width="10.85546875" style="2" customWidth="1"/>
    <col min="2560" max="2560" width="9.140625" style="2" customWidth="1"/>
    <col min="2561" max="2561" width="9.28515625" style="2" customWidth="1"/>
    <col min="2562" max="2563" width="9.140625" style="2" customWidth="1"/>
    <col min="2564" max="2797" width="11.42578125" style="2"/>
    <col min="2798" max="2798" width="32.140625" style="2" customWidth="1"/>
    <col min="2799" max="2799" width="11.5703125" style="2" customWidth="1"/>
    <col min="2800" max="2800" width="6" style="2" customWidth="1"/>
    <col min="2801" max="2801" width="13.85546875" style="2" customWidth="1"/>
    <col min="2802" max="2802" width="5.85546875" style="2" customWidth="1"/>
    <col min="2803" max="2803" width="6.7109375" style="2" customWidth="1"/>
    <col min="2804" max="2804" width="7.42578125" style="2" customWidth="1"/>
    <col min="2805" max="2805" width="49.7109375" style="2" customWidth="1"/>
    <col min="2806" max="2806" width="12" style="2" customWidth="1"/>
    <col min="2807" max="2807" width="29.140625" style="2" customWidth="1"/>
    <col min="2808" max="2808" width="7.5703125" style="2" customWidth="1"/>
    <col min="2809" max="2809" width="10.140625" style="2" customWidth="1"/>
    <col min="2810" max="2810" width="41.85546875" style="2" customWidth="1"/>
    <col min="2811" max="2811" width="11" style="2" customWidth="1"/>
    <col min="2812" max="2812" width="9.140625" style="2" customWidth="1"/>
    <col min="2813" max="2813" width="7.42578125" style="2" customWidth="1"/>
    <col min="2814" max="2814" width="29.85546875" style="2" customWidth="1"/>
    <col min="2815" max="2815" width="10.85546875" style="2" customWidth="1"/>
    <col min="2816" max="2816" width="9.140625" style="2" customWidth="1"/>
    <col min="2817" max="2817" width="9.28515625" style="2" customWidth="1"/>
    <col min="2818" max="2819" width="9.140625" style="2" customWidth="1"/>
    <col min="2820" max="3053" width="11.42578125" style="2"/>
    <col min="3054" max="3054" width="32.140625" style="2" customWidth="1"/>
    <col min="3055" max="3055" width="11.5703125" style="2" customWidth="1"/>
    <col min="3056" max="3056" width="6" style="2" customWidth="1"/>
    <col min="3057" max="3057" width="13.85546875" style="2" customWidth="1"/>
    <col min="3058" max="3058" width="5.85546875" style="2" customWidth="1"/>
    <col min="3059" max="3059" width="6.7109375" style="2" customWidth="1"/>
    <col min="3060" max="3060" width="7.42578125" style="2" customWidth="1"/>
    <col min="3061" max="3061" width="49.7109375" style="2" customWidth="1"/>
    <col min="3062" max="3062" width="12" style="2" customWidth="1"/>
    <col min="3063" max="3063" width="29.140625" style="2" customWidth="1"/>
    <col min="3064" max="3064" width="7.5703125" style="2" customWidth="1"/>
    <col min="3065" max="3065" width="10.140625" style="2" customWidth="1"/>
    <col min="3066" max="3066" width="41.85546875" style="2" customWidth="1"/>
    <col min="3067" max="3067" width="11" style="2" customWidth="1"/>
    <col min="3068" max="3068" width="9.140625" style="2" customWidth="1"/>
    <col min="3069" max="3069" width="7.42578125" style="2" customWidth="1"/>
    <col min="3070" max="3070" width="29.85546875" style="2" customWidth="1"/>
    <col min="3071" max="3071" width="10.85546875" style="2" customWidth="1"/>
    <col min="3072" max="3072" width="9.140625" style="2" customWidth="1"/>
    <col min="3073" max="3073" width="9.28515625" style="2" customWidth="1"/>
    <col min="3074" max="3075" width="9.140625" style="2" customWidth="1"/>
    <col min="3076" max="3309" width="11.42578125" style="2"/>
    <col min="3310" max="3310" width="32.140625" style="2" customWidth="1"/>
    <col min="3311" max="3311" width="11.5703125" style="2" customWidth="1"/>
    <col min="3312" max="3312" width="6" style="2" customWidth="1"/>
    <col min="3313" max="3313" width="13.85546875" style="2" customWidth="1"/>
    <col min="3314" max="3314" width="5.85546875" style="2" customWidth="1"/>
    <col min="3315" max="3315" width="6.7109375" style="2" customWidth="1"/>
    <col min="3316" max="3316" width="7.42578125" style="2" customWidth="1"/>
    <col min="3317" max="3317" width="49.7109375" style="2" customWidth="1"/>
    <col min="3318" max="3318" width="12" style="2" customWidth="1"/>
    <col min="3319" max="3319" width="29.140625" style="2" customWidth="1"/>
    <col min="3320" max="3320" width="7.5703125" style="2" customWidth="1"/>
    <col min="3321" max="3321" width="10.140625" style="2" customWidth="1"/>
    <col min="3322" max="3322" width="41.85546875" style="2" customWidth="1"/>
    <col min="3323" max="3323" width="11" style="2" customWidth="1"/>
    <col min="3324" max="3324" width="9.140625" style="2" customWidth="1"/>
    <col min="3325" max="3325" width="7.42578125" style="2" customWidth="1"/>
    <col min="3326" max="3326" width="29.85546875" style="2" customWidth="1"/>
    <col min="3327" max="3327" width="10.85546875" style="2" customWidth="1"/>
    <col min="3328" max="3328" width="9.140625" style="2" customWidth="1"/>
    <col min="3329" max="3329" width="9.28515625" style="2" customWidth="1"/>
    <col min="3330" max="3331" width="9.140625" style="2" customWidth="1"/>
    <col min="3332" max="3565" width="11.42578125" style="2"/>
    <col min="3566" max="3566" width="32.140625" style="2" customWidth="1"/>
    <col min="3567" max="3567" width="11.5703125" style="2" customWidth="1"/>
    <col min="3568" max="3568" width="6" style="2" customWidth="1"/>
    <col min="3569" max="3569" width="13.85546875" style="2" customWidth="1"/>
    <col min="3570" max="3570" width="5.85546875" style="2" customWidth="1"/>
    <col min="3571" max="3571" width="6.7109375" style="2" customWidth="1"/>
    <col min="3572" max="3572" width="7.42578125" style="2" customWidth="1"/>
    <col min="3573" max="3573" width="49.7109375" style="2" customWidth="1"/>
    <col min="3574" max="3574" width="12" style="2" customWidth="1"/>
    <col min="3575" max="3575" width="29.140625" style="2" customWidth="1"/>
    <col min="3576" max="3576" width="7.5703125" style="2" customWidth="1"/>
    <col min="3577" max="3577" width="10.140625" style="2" customWidth="1"/>
    <col min="3578" max="3578" width="41.85546875" style="2" customWidth="1"/>
    <col min="3579" max="3579" width="11" style="2" customWidth="1"/>
    <col min="3580" max="3580" width="9.140625" style="2" customWidth="1"/>
    <col min="3581" max="3581" width="7.42578125" style="2" customWidth="1"/>
    <col min="3582" max="3582" width="29.85546875" style="2" customWidth="1"/>
    <col min="3583" max="3583" width="10.85546875" style="2" customWidth="1"/>
    <col min="3584" max="3584" width="9.140625" style="2" customWidth="1"/>
    <col min="3585" max="3585" width="9.28515625" style="2" customWidth="1"/>
    <col min="3586" max="3587" width="9.140625" style="2" customWidth="1"/>
    <col min="3588" max="3821" width="11.42578125" style="2"/>
    <col min="3822" max="3822" width="32.140625" style="2" customWidth="1"/>
    <col min="3823" max="3823" width="11.5703125" style="2" customWidth="1"/>
    <col min="3824" max="3824" width="6" style="2" customWidth="1"/>
    <col min="3825" max="3825" width="13.85546875" style="2" customWidth="1"/>
    <col min="3826" max="3826" width="5.85546875" style="2" customWidth="1"/>
    <col min="3827" max="3827" width="6.7109375" style="2" customWidth="1"/>
    <col min="3828" max="3828" width="7.42578125" style="2" customWidth="1"/>
    <col min="3829" max="3829" width="49.7109375" style="2" customWidth="1"/>
    <col min="3830" max="3830" width="12" style="2" customWidth="1"/>
    <col min="3831" max="3831" width="29.140625" style="2" customWidth="1"/>
    <col min="3832" max="3832" width="7.5703125" style="2" customWidth="1"/>
    <col min="3833" max="3833" width="10.140625" style="2" customWidth="1"/>
    <col min="3834" max="3834" width="41.85546875" style="2" customWidth="1"/>
    <col min="3835" max="3835" width="11" style="2" customWidth="1"/>
    <col min="3836" max="3836" width="9.140625" style="2" customWidth="1"/>
    <col min="3837" max="3837" width="7.42578125" style="2" customWidth="1"/>
    <col min="3838" max="3838" width="29.85546875" style="2" customWidth="1"/>
    <col min="3839" max="3839" width="10.85546875" style="2" customWidth="1"/>
    <col min="3840" max="3840" width="9.140625" style="2" customWidth="1"/>
    <col min="3841" max="3841" width="9.28515625" style="2" customWidth="1"/>
    <col min="3842" max="3843" width="9.140625" style="2" customWidth="1"/>
    <col min="3844" max="4077" width="11.42578125" style="2"/>
    <col min="4078" max="4078" width="32.140625" style="2" customWidth="1"/>
    <col min="4079" max="4079" width="11.5703125" style="2" customWidth="1"/>
    <col min="4080" max="4080" width="6" style="2" customWidth="1"/>
    <col min="4081" max="4081" width="13.85546875" style="2" customWidth="1"/>
    <col min="4082" max="4082" width="5.85546875" style="2" customWidth="1"/>
    <col min="4083" max="4083" width="6.7109375" style="2" customWidth="1"/>
    <col min="4084" max="4084" width="7.42578125" style="2" customWidth="1"/>
    <col min="4085" max="4085" width="49.7109375" style="2" customWidth="1"/>
    <col min="4086" max="4086" width="12" style="2" customWidth="1"/>
    <col min="4087" max="4087" width="29.140625" style="2" customWidth="1"/>
    <col min="4088" max="4088" width="7.5703125" style="2" customWidth="1"/>
    <col min="4089" max="4089" width="10.140625" style="2" customWidth="1"/>
    <col min="4090" max="4090" width="41.85546875" style="2" customWidth="1"/>
    <col min="4091" max="4091" width="11" style="2" customWidth="1"/>
    <col min="4092" max="4092" width="9.140625" style="2" customWidth="1"/>
    <col min="4093" max="4093" width="7.42578125" style="2" customWidth="1"/>
    <col min="4094" max="4094" width="29.85546875" style="2" customWidth="1"/>
    <col min="4095" max="4095" width="10.85546875" style="2" customWidth="1"/>
    <col min="4096" max="4096" width="9.140625" style="2" customWidth="1"/>
    <col min="4097" max="4097" width="9.28515625" style="2" customWidth="1"/>
    <col min="4098" max="4099" width="9.140625" style="2" customWidth="1"/>
    <col min="4100" max="4333" width="11.42578125" style="2"/>
    <col min="4334" max="4334" width="32.140625" style="2" customWidth="1"/>
    <col min="4335" max="4335" width="11.5703125" style="2" customWidth="1"/>
    <col min="4336" max="4336" width="6" style="2" customWidth="1"/>
    <col min="4337" max="4337" width="13.85546875" style="2" customWidth="1"/>
    <col min="4338" max="4338" width="5.85546875" style="2" customWidth="1"/>
    <col min="4339" max="4339" width="6.7109375" style="2" customWidth="1"/>
    <col min="4340" max="4340" width="7.42578125" style="2" customWidth="1"/>
    <col min="4341" max="4341" width="49.7109375" style="2" customWidth="1"/>
    <col min="4342" max="4342" width="12" style="2" customWidth="1"/>
    <col min="4343" max="4343" width="29.140625" style="2" customWidth="1"/>
    <col min="4344" max="4344" width="7.5703125" style="2" customWidth="1"/>
    <col min="4345" max="4345" width="10.140625" style="2" customWidth="1"/>
    <col min="4346" max="4346" width="41.85546875" style="2" customWidth="1"/>
    <col min="4347" max="4347" width="11" style="2" customWidth="1"/>
    <col min="4348" max="4348" width="9.140625" style="2" customWidth="1"/>
    <col min="4349" max="4349" width="7.42578125" style="2" customWidth="1"/>
    <col min="4350" max="4350" width="29.85546875" style="2" customWidth="1"/>
    <col min="4351" max="4351" width="10.85546875" style="2" customWidth="1"/>
    <col min="4352" max="4352" width="9.140625" style="2" customWidth="1"/>
    <col min="4353" max="4353" width="9.28515625" style="2" customWidth="1"/>
    <col min="4354" max="4355" width="9.140625" style="2" customWidth="1"/>
    <col min="4356" max="4589" width="11.42578125" style="2"/>
    <col min="4590" max="4590" width="32.140625" style="2" customWidth="1"/>
    <col min="4591" max="4591" width="11.5703125" style="2" customWidth="1"/>
    <col min="4592" max="4592" width="6" style="2" customWidth="1"/>
    <col min="4593" max="4593" width="13.85546875" style="2" customWidth="1"/>
    <col min="4594" max="4594" width="5.85546875" style="2" customWidth="1"/>
    <col min="4595" max="4595" width="6.7109375" style="2" customWidth="1"/>
    <col min="4596" max="4596" width="7.42578125" style="2" customWidth="1"/>
    <col min="4597" max="4597" width="49.7109375" style="2" customWidth="1"/>
    <col min="4598" max="4598" width="12" style="2" customWidth="1"/>
    <col min="4599" max="4599" width="29.140625" style="2" customWidth="1"/>
    <col min="4600" max="4600" width="7.5703125" style="2" customWidth="1"/>
    <col min="4601" max="4601" width="10.140625" style="2" customWidth="1"/>
    <col min="4602" max="4602" width="41.85546875" style="2" customWidth="1"/>
    <col min="4603" max="4603" width="11" style="2" customWidth="1"/>
    <col min="4604" max="4604" width="9.140625" style="2" customWidth="1"/>
    <col min="4605" max="4605" width="7.42578125" style="2" customWidth="1"/>
    <col min="4606" max="4606" width="29.85546875" style="2" customWidth="1"/>
    <col min="4607" max="4607" width="10.85546875" style="2" customWidth="1"/>
    <col min="4608" max="4608" width="9.140625" style="2" customWidth="1"/>
    <col min="4609" max="4609" width="9.28515625" style="2" customWidth="1"/>
    <col min="4610" max="4611" width="9.140625" style="2" customWidth="1"/>
    <col min="4612" max="4845" width="11.42578125" style="2"/>
    <col min="4846" max="4846" width="32.140625" style="2" customWidth="1"/>
    <col min="4847" max="4847" width="11.5703125" style="2" customWidth="1"/>
    <col min="4848" max="4848" width="6" style="2" customWidth="1"/>
    <col min="4849" max="4849" width="13.85546875" style="2" customWidth="1"/>
    <col min="4850" max="4850" width="5.85546875" style="2" customWidth="1"/>
    <col min="4851" max="4851" width="6.7109375" style="2" customWidth="1"/>
    <col min="4852" max="4852" width="7.42578125" style="2" customWidth="1"/>
    <col min="4853" max="4853" width="49.7109375" style="2" customWidth="1"/>
    <col min="4854" max="4854" width="12" style="2" customWidth="1"/>
    <col min="4855" max="4855" width="29.140625" style="2" customWidth="1"/>
    <col min="4856" max="4856" width="7.5703125" style="2" customWidth="1"/>
    <col min="4857" max="4857" width="10.140625" style="2" customWidth="1"/>
    <col min="4858" max="4858" width="41.85546875" style="2" customWidth="1"/>
    <col min="4859" max="4859" width="11" style="2" customWidth="1"/>
    <col min="4860" max="4860" width="9.140625" style="2" customWidth="1"/>
    <col min="4861" max="4861" width="7.42578125" style="2" customWidth="1"/>
    <col min="4862" max="4862" width="29.85546875" style="2" customWidth="1"/>
    <col min="4863" max="4863" width="10.85546875" style="2" customWidth="1"/>
    <col min="4864" max="4864" width="9.140625" style="2" customWidth="1"/>
    <col min="4865" max="4865" width="9.28515625" style="2" customWidth="1"/>
    <col min="4866" max="4867" width="9.140625" style="2" customWidth="1"/>
    <col min="4868" max="5101" width="11.42578125" style="2"/>
    <col min="5102" max="5102" width="32.140625" style="2" customWidth="1"/>
    <col min="5103" max="5103" width="11.5703125" style="2" customWidth="1"/>
    <col min="5104" max="5104" width="6" style="2" customWidth="1"/>
    <col min="5105" max="5105" width="13.85546875" style="2" customWidth="1"/>
    <col min="5106" max="5106" width="5.85546875" style="2" customWidth="1"/>
    <col min="5107" max="5107" width="6.7109375" style="2" customWidth="1"/>
    <col min="5108" max="5108" width="7.42578125" style="2" customWidth="1"/>
    <col min="5109" max="5109" width="49.7109375" style="2" customWidth="1"/>
    <col min="5110" max="5110" width="12" style="2" customWidth="1"/>
    <col min="5111" max="5111" width="29.140625" style="2" customWidth="1"/>
    <col min="5112" max="5112" width="7.5703125" style="2" customWidth="1"/>
    <col min="5113" max="5113" width="10.140625" style="2" customWidth="1"/>
    <col min="5114" max="5114" width="41.85546875" style="2" customWidth="1"/>
    <col min="5115" max="5115" width="11" style="2" customWidth="1"/>
    <col min="5116" max="5116" width="9.140625" style="2" customWidth="1"/>
    <col min="5117" max="5117" width="7.42578125" style="2" customWidth="1"/>
    <col min="5118" max="5118" width="29.85546875" style="2" customWidth="1"/>
    <col min="5119" max="5119" width="10.85546875" style="2" customWidth="1"/>
    <col min="5120" max="5120" width="9.140625" style="2" customWidth="1"/>
    <col min="5121" max="5121" width="9.28515625" style="2" customWidth="1"/>
    <col min="5122" max="5123" width="9.140625" style="2" customWidth="1"/>
    <col min="5124" max="5357" width="11.42578125" style="2"/>
    <col min="5358" max="5358" width="32.140625" style="2" customWidth="1"/>
    <col min="5359" max="5359" width="11.5703125" style="2" customWidth="1"/>
    <col min="5360" max="5360" width="6" style="2" customWidth="1"/>
    <col min="5361" max="5361" width="13.85546875" style="2" customWidth="1"/>
    <col min="5362" max="5362" width="5.85546875" style="2" customWidth="1"/>
    <col min="5363" max="5363" width="6.7109375" style="2" customWidth="1"/>
    <col min="5364" max="5364" width="7.42578125" style="2" customWidth="1"/>
    <col min="5365" max="5365" width="49.7109375" style="2" customWidth="1"/>
    <col min="5366" max="5366" width="12" style="2" customWidth="1"/>
    <col min="5367" max="5367" width="29.140625" style="2" customWidth="1"/>
    <col min="5368" max="5368" width="7.5703125" style="2" customWidth="1"/>
    <col min="5369" max="5369" width="10.140625" style="2" customWidth="1"/>
    <col min="5370" max="5370" width="41.85546875" style="2" customWidth="1"/>
    <col min="5371" max="5371" width="11" style="2" customWidth="1"/>
    <col min="5372" max="5372" width="9.140625" style="2" customWidth="1"/>
    <col min="5373" max="5373" width="7.42578125" style="2" customWidth="1"/>
    <col min="5374" max="5374" width="29.85546875" style="2" customWidth="1"/>
    <col min="5375" max="5375" width="10.85546875" style="2" customWidth="1"/>
    <col min="5376" max="5376" width="9.140625" style="2" customWidth="1"/>
    <col min="5377" max="5377" width="9.28515625" style="2" customWidth="1"/>
    <col min="5378" max="5379" width="9.140625" style="2" customWidth="1"/>
    <col min="5380" max="5613" width="11.42578125" style="2"/>
    <col min="5614" max="5614" width="32.140625" style="2" customWidth="1"/>
    <col min="5615" max="5615" width="11.5703125" style="2" customWidth="1"/>
    <col min="5616" max="5616" width="6" style="2" customWidth="1"/>
    <col min="5617" max="5617" width="13.85546875" style="2" customWidth="1"/>
    <col min="5618" max="5618" width="5.85546875" style="2" customWidth="1"/>
    <col min="5619" max="5619" width="6.7109375" style="2" customWidth="1"/>
    <col min="5620" max="5620" width="7.42578125" style="2" customWidth="1"/>
    <col min="5621" max="5621" width="49.7109375" style="2" customWidth="1"/>
    <col min="5622" max="5622" width="12" style="2" customWidth="1"/>
    <col min="5623" max="5623" width="29.140625" style="2" customWidth="1"/>
    <col min="5624" max="5624" width="7.5703125" style="2" customWidth="1"/>
    <col min="5625" max="5625" width="10.140625" style="2" customWidth="1"/>
    <col min="5626" max="5626" width="41.85546875" style="2" customWidth="1"/>
    <col min="5627" max="5627" width="11" style="2" customWidth="1"/>
    <col min="5628" max="5628" width="9.140625" style="2" customWidth="1"/>
    <col min="5629" max="5629" width="7.42578125" style="2" customWidth="1"/>
    <col min="5630" max="5630" width="29.85546875" style="2" customWidth="1"/>
    <col min="5631" max="5631" width="10.85546875" style="2" customWidth="1"/>
    <col min="5632" max="5632" width="9.140625" style="2" customWidth="1"/>
    <col min="5633" max="5633" width="9.28515625" style="2" customWidth="1"/>
    <col min="5634" max="5635" width="9.140625" style="2" customWidth="1"/>
    <col min="5636" max="5869" width="11.42578125" style="2"/>
    <col min="5870" max="5870" width="32.140625" style="2" customWidth="1"/>
    <col min="5871" max="5871" width="11.5703125" style="2" customWidth="1"/>
    <col min="5872" max="5872" width="6" style="2" customWidth="1"/>
    <col min="5873" max="5873" width="13.85546875" style="2" customWidth="1"/>
    <col min="5874" max="5874" width="5.85546875" style="2" customWidth="1"/>
    <col min="5875" max="5875" width="6.7109375" style="2" customWidth="1"/>
    <col min="5876" max="5876" width="7.42578125" style="2" customWidth="1"/>
    <col min="5877" max="5877" width="49.7109375" style="2" customWidth="1"/>
    <col min="5878" max="5878" width="12" style="2" customWidth="1"/>
    <col min="5879" max="5879" width="29.140625" style="2" customWidth="1"/>
    <col min="5880" max="5880" width="7.5703125" style="2" customWidth="1"/>
    <col min="5881" max="5881" width="10.140625" style="2" customWidth="1"/>
    <col min="5882" max="5882" width="41.85546875" style="2" customWidth="1"/>
    <col min="5883" max="5883" width="11" style="2" customWidth="1"/>
    <col min="5884" max="5884" width="9.140625" style="2" customWidth="1"/>
    <col min="5885" max="5885" width="7.42578125" style="2" customWidth="1"/>
    <col min="5886" max="5886" width="29.85546875" style="2" customWidth="1"/>
    <col min="5887" max="5887" width="10.85546875" style="2" customWidth="1"/>
    <col min="5888" max="5888" width="9.140625" style="2" customWidth="1"/>
    <col min="5889" max="5889" width="9.28515625" style="2" customWidth="1"/>
    <col min="5890" max="5891" width="9.140625" style="2" customWidth="1"/>
    <col min="5892" max="6125" width="11.42578125" style="2"/>
    <col min="6126" max="6126" width="32.140625" style="2" customWidth="1"/>
    <col min="6127" max="6127" width="11.5703125" style="2" customWidth="1"/>
    <col min="6128" max="6128" width="6" style="2" customWidth="1"/>
    <col min="6129" max="6129" width="13.85546875" style="2" customWidth="1"/>
    <col min="6130" max="6130" width="5.85546875" style="2" customWidth="1"/>
    <col min="6131" max="6131" width="6.7109375" style="2" customWidth="1"/>
    <col min="6132" max="6132" width="7.42578125" style="2" customWidth="1"/>
    <col min="6133" max="6133" width="49.7109375" style="2" customWidth="1"/>
    <col min="6134" max="6134" width="12" style="2" customWidth="1"/>
    <col min="6135" max="6135" width="29.140625" style="2" customWidth="1"/>
    <col min="6136" max="6136" width="7.5703125" style="2" customWidth="1"/>
    <col min="6137" max="6137" width="10.140625" style="2" customWidth="1"/>
    <col min="6138" max="6138" width="41.85546875" style="2" customWidth="1"/>
    <col min="6139" max="6139" width="11" style="2" customWidth="1"/>
    <col min="6140" max="6140" width="9.140625" style="2" customWidth="1"/>
    <col min="6141" max="6141" width="7.42578125" style="2" customWidth="1"/>
    <col min="6142" max="6142" width="29.85546875" style="2" customWidth="1"/>
    <col min="6143" max="6143" width="10.85546875" style="2" customWidth="1"/>
    <col min="6144" max="6144" width="9.140625" style="2" customWidth="1"/>
    <col min="6145" max="6145" width="9.28515625" style="2" customWidth="1"/>
    <col min="6146" max="6147" width="9.140625" style="2" customWidth="1"/>
    <col min="6148" max="6381" width="11.42578125" style="2"/>
    <col min="6382" max="6382" width="32.140625" style="2" customWidth="1"/>
    <col min="6383" max="6383" width="11.5703125" style="2" customWidth="1"/>
    <col min="6384" max="6384" width="6" style="2" customWidth="1"/>
    <col min="6385" max="6385" width="13.85546875" style="2" customWidth="1"/>
    <col min="6386" max="6386" width="5.85546875" style="2" customWidth="1"/>
    <col min="6387" max="6387" width="6.7109375" style="2" customWidth="1"/>
    <col min="6388" max="6388" width="7.42578125" style="2" customWidth="1"/>
    <col min="6389" max="6389" width="49.7109375" style="2" customWidth="1"/>
    <col min="6390" max="6390" width="12" style="2" customWidth="1"/>
    <col min="6391" max="6391" width="29.140625" style="2" customWidth="1"/>
    <col min="6392" max="6392" width="7.5703125" style="2" customWidth="1"/>
    <col min="6393" max="6393" width="10.140625" style="2" customWidth="1"/>
    <col min="6394" max="6394" width="41.85546875" style="2" customWidth="1"/>
    <col min="6395" max="6395" width="11" style="2" customWidth="1"/>
    <col min="6396" max="6396" width="9.140625" style="2" customWidth="1"/>
    <col min="6397" max="6397" width="7.42578125" style="2" customWidth="1"/>
    <col min="6398" max="6398" width="29.85546875" style="2" customWidth="1"/>
    <col min="6399" max="6399" width="10.85546875" style="2" customWidth="1"/>
    <col min="6400" max="6400" width="9.140625" style="2" customWidth="1"/>
    <col min="6401" max="6401" width="9.28515625" style="2" customWidth="1"/>
    <col min="6402" max="6403" width="9.140625" style="2" customWidth="1"/>
    <col min="6404" max="6637" width="11.42578125" style="2"/>
    <col min="6638" max="6638" width="32.140625" style="2" customWidth="1"/>
    <col min="6639" max="6639" width="11.5703125" style="2" customWidth="1"/>
    <col min="6640" max="6640" width="6" style="2" customWidth="1"/>
    <col min="6641" max="6641" width="13.85546875" style="2" customWidth="1"/>
    <col min="6642" max="6642" width="5.85546875" style="2" customWidth="1"/>
    <col min="6643" max="6643" width="6.7109375" style="2" customWidth="1"/>
    <col min="6644" max="6644" width="7.42578125" style="2" customWidth="1"/>
    <col min="6645" max="6645" width="49.7109375" style="2" customWidth="1"/>
    <col min="6646" max="6646" width="12" style="2" customWidth="1"/>
    <col min="6647" max="6647" width="29.140625" style="2" customWidth="1"/>
    <col min="6648" max="6648" width="7.5703125" style="2" customWidth="1"/>
    <col min="6649" max="6649" width="10.140625" style="2" customWidth="1"/>
    <col min="6650" max="6650" width="41.85546875" style="2" customWidth="1"/>
    <col min="6651" max="6651" width="11" style="2" customWidth="1"/>
    <col min="6652" max="6652" width="9.140625" style="2" customWidth="1"/>
    <col min="6653" max="6653" width="7.42578125" style="2" customWidth="1"/>
    <col min="6654" max="6654" width="29.85546875" style="2" customWidth="1"/>
    <col min="6655" max="6655" width="10.85546875" style="2" customWidth="1"/>
    <col min="6656" max="6656" width="9.140625" style="2" customWidth="1"/>
    <col min="6657" max="6657" width="9.28515625" style="2" customWidth="1"/>
    <col min="6658" max="6659" width="9.140625" style="2" customWidth="1"/>
    <col min="6660" max="6893" width="11.42578125" style="2"/>
    <col min="6894" max="6894" width="32.140625" style="2" customWidth="1"/>
    <col min="6895" max="6895" width="11.5703125" style="2" customWidth="1"/>
    <col min="6896" max="6896" width="6" style="2" customWidth="1"/>
    <col min="6897" max="6897" width="13.85546875" style="2" customWidth="1"/>
    <col min="6898" max="6898" width="5.85546875" style="2" customWidth="1"/>
    <col min="6899" max="6899" width="6.7109375" style="2" customWidth="1"/>
    <col min="6900" max="6900" width="7.42578125" style="2" customWidth="1"/>
    <col min="6901" max="6901" width="49.7109375" style="2" customWidth="1"/>
    <col min="6902" max="6902" width="12" style="2" customWidth="1"/>
    <col min="6903" max="6903" width="29.140625" style="2" customWidth="1"/>
    <col min="6904" max="6904" width="7.5703125" style="2" customWidth="1"/>
    <col min="6905" max="6905" width="10.140625" style="2" customWidth="1"/>
    <col min="6906" max="6906" width="41.85546875" style="2" customWidth="1"/>
    <col min="6907" max="6907" width="11" style="2" customWidth="1"/>
    <col min="6908" max="6908" width="9.140625" style="2" customWidth="1"/>
    <col min="6909" max="6909" width="7.42578125" style="2" customWidth="1"/>
    <col min="6910" max="6910" width="29.85546875" style="2" customWidth="1"/>
    <col min="6911" max="6911" width="10.85546875" style="2" customWidth="1"/>
    <col min="6912" max="6912" width="9.140625" style="2" customWidth="1"/>
    <col min="6913" max="6913" width="9.28515625" style="2" customWidth="1"/>
    <col min="6914" max="6915" width="9.140625" style="2" customWidth="1"/>
    <col min="6916" max="7149" width="11.42578125" style="2"/>
    <col min="7150" max="7150" width="32.140625" style="2" customWidth="1"/>
    <col min="7151" max="7151" width="11.5703125" style="2" customWidth="1"/>
    <col min="7152" max="7152" width="6" style="2" customWidth="1"/>
    <col min="7153" max="7153" width="13.85546875" style="2" customWidth="1"/>
    <col min="7154" max="7154" width="5.85546875" style="2" customWidth="1"/>
    <col min="7155" max="7155" width="6.7109375" style="2" customWidth="1"/>
    <col min="7156" max="7156" width="7.42578125" style="2" customWidth="1"/>
    <col min="7157" max="7157" width="49.7109375" style="2" customWidth="1"/>
    <col min="7158" max="7158" width="12" style="2" customWidth="1"/>
    <col min="7159" max="7159" width="29.140625" style="2" customWidth="1"/>
    <col min="7160" max="7160" width="7.5703125" style="2" customWidth="1"/>
    <col min="7161" max="7161" width="10.140625" style="2" customWidth="1"/>
    <col min="7162" max="7162" width="41.85546875" style="2" customWidth="1"/>
    <col min="7163" max="7163" width="11" style="2" customWidth="1"/>
    <col min="7164" max="7164" width="9.140625" style="2" customWidth="1"/>
    <col min="7165" max="7165" width="7.42578125" style="2" customWidth="1"/>
    <col min="7166" max="7166" width="29.85546875" style="2" customWidth="1"/>
    <col min="7167" max="7167" width="10.85546875" style="2" customWidth="1"/>
    <col min="7168" max="7168" width="9.140625" style="2" customWidth="1"/>
    <col min="7169" max="7169" width="9.28515625" style="2" customWidth="1"/>
    <col min="7170" max="7171" width="9.140625" style="2" customWidth="1"/>
    <col min="7172" max="7405" width="11.42578125" style="2"/>
    <col min="7406" max="7406" width="32.140625" style="2" customWidth="1"/>
    <col min="7407" max="7407" width="11.5703125" style="2" customWidth="1"/>
    <col min="7408" max="7408" width="6" style="2" customWidth="1"/>
    <col min="7409" max="7409" width="13.85546875" style="2" customWidth="1"/>
    <col min="7410" max="7410" width="5.85546875" style="2" customWidth="1"/>
    <col min="7411" max="7411" width="6.7109375" style="2" customWidth="1"/>
    <col min="7412" max="7412" width="7.42578125" style="2" customWidth="1"/>
    <col min="7413" max="7413" width="49.7109375" style="2" customWidth="1"/>
    <col min="7414" max="7414" width="12" style="2" customWidth="1"/>
    <col min="7415" max="7415" width="29.140625" style="2" customWidth="1"/>
    <col min="7416" max="7416" width="7.5703125" style="2" customWidth="1"/>
    <col min="7417" max="7417" width="10.140625" style="2" customWidth="1"/>
    <col min="7418" max="7418" width="41.85546875" style="2" customWidth="1"/>
    <col min="7419" max="7419" width="11" style="2" customWidth="1"/>
    <col min="7420" max="7420" width="9.140625" style="2" customWidth="1"/>
    <col min="7421" max="7421" width="7.42578125" style="2" customWidth="1"/>
    <col min="7422" max="7422" width="29.85546875" style="2" customWidth="1"/>
    <col min="7423" max="7423" width="10.85546875" style="2" customWidth="1"/>
    <col min="7424" max="7424" width="9.140625" style="2" customWidth="1"/>
    <col min="7425" max="7425" width="9.28515625" style="2" customWidth="1"/>
    <col min="7426" max="7427" width="9.140625" style="2" customWidth="1"/>
    <col min="7428" max="7661" width="11.42578125" style="2"/>
    <col min="7662" max="7662" width="32.140625" style="2" customWidth="1"/>
    <col min="7663" max="7663" width="11.5703125" style="2" customWidth="1"/>
    <col min="7664" max="7664" width="6" style="2" customWidth="1"/>
    <col min="7665" max="7665" width="13.85546875" style="2" customWidth="1"/>
    <col min="7666" max="7666" width="5.85546875" style="2" customWidth="1"/>
    <col min="7667" max="7667" width="6.7109375" style="2" customWidth="1"/>
    <col min="7668" max="7668" width="7.42578125" style="2" customWidth="1"/>
    <col min="7669" max="7669" width="49.7109375" style="2" customWidth="1"/>
    <col min="7670" max="7670" width="12" style="2" customWidth="1"/>
    <col min="7671" max="7671" width="29.140625" style="2" customWidth="1"/>
    <col min="7672" max="7672" width="7.5703125" style="2" customWidth="1"/>
    <col min="7673" max="7673" width="10.140625" style="2" customWidth="1"/>
    <col min="7674" max="7674" width="41.85546875" style="2" customWidth="1"/>
    <col min="7675" max="7675" width="11" style="2" customWidth="1"/>
    <col min="7676" max="7676" width="9.140625" style="2" customWidth="1"/>
    <col min="7677" max="7677" width="7.42578125" style="2" customWidth="1"/>
    <col min="7678" max="7678" width="29.85546875" style="2" customWidth="1"/>
    <col min="7679" max="7679" width="10.85546875" style="2" customWidth="1"/>
    <col min="7680" max="7680" width="9.140625" style="2" customWidth="1"/>
    <col min="7681" max="7681" width="9.28515625" style="2" customWidth="1"/>
    <col min="7682" max="7683" width="9.140625" style="2" customWidth="1"/>
    <col min="7684" max="7917" width="11.42578125" style="2"/>
    <col min="7918" max="7918" width="32.140625" style="2" customWidth="1"/>
    <col min="7919" max="7919" width="11.5703125" style="2" customWidth="1"/>
    <col min="7920" max="7920" width="6" style="2" customWidth="1"/>
    <col min="7921" max="7921" width="13.85546875" style="2" customWidth="1"/>
    <col min="7922" max="7922" width="5.85546875" style="2" customWidth="1"/>
    <col min="7923" max="7923" width="6.7109375" style="2" customWidth="1"/>
    <col min="7924" max="7924" width="7.42578125" style="2" customWidth="1"/>
    <col min="7925" max="7925" width="49.7109375" style="2" customWidth="1"/>
    <col min="7926" max="7926" width="12" style="2" customWidth="1"/>
    <col min="7927" max="7927" width="29.140625" style="2" customWidth="1"/>
    <col min="7928" max="7928" width="7.5703125" style="2" customWidth="1"/>
    <col min="7929" max="7929" width="10.140625" style="2" customWidth="1"/>
    <col min="7930" max="7930" width="41.85546875" style="2" customWidth="1"/>
    <col min="7931" max="7931" width="11" style="2" customWidth="1"/>
    <col min="7932" max="7932" width="9.140625" style="2" customWidth="1"/>
    <col min="7933" max="7933" width="7.42578125" style="2" customWidth="1"/>
    <col min="7934" max="7934" width="29.85546875" style="2" customWidth="1"/>
    <col min="7935" max="7935" width="10.85546875" style="2" customWidth="1"/>
    <col min="7936" max="7936" width="9.140625" style="2" customWidth="1"/>
    <col min="7937" max="7937" width="9.28515625" style="2" customWidth="1"/>
    <col min="7938" max="7939" width="9.140625" style="2" customWidth="1"/>
    <col min="7940" max="8173" width="11.42578125" style="2"/>
    <col min="8174" max="8174" width="32.140625" style="2" customWidth="1"/>
    <col min="8175" max="8175" width="11.5703125" style="2" customWidth="1"/>
    <col min="8176" max="8176" width="6" style="2" customWidth="1"/>
    <col min="8177" max="8177" width="13.85546875" style="2" customWidth="1"/>
    <col min="8178" max="8178" width="5.85546875" style="2" customWidth="1"/>
    <col min="8179" max="8179" width="6.7109375" style="2" customWidth="1"/>
    <col min="8180" max="8180" width="7.42578125" style="2" customWidth="1"/>
    <col min="8181" max="8181" width="49.7109375" style="2" customWidth="1"/>
    <col min="8182" max="8182" width="12" style="2" customWidth="1"/>
    <col min="8183" max="8183" width="29.140625" style="2" customWidth="1"/>
    <col min="8184" max="8184" width="7.5703125" style="2" customWidth="1"/>
    <col min="8185" max="8185" width="10.140625" style="2" customWidth="1"/>
    <col min="8186" max="8186" width="41.85546875" style="2" customWidth="1"/>
    <col min="8187" max="8187" width="11" style="2" customWidth="1"/>
    <col min="8188" max="8188" width="9.140625" style="2" customWidth="1"/>
    <col min="8189" max="8189" width="7.42578125" style="2" customWidth="1"/>
    <col min="8190" max="8190" width="29.85546875" style="2" customWidth="1"/>
    <col min="8191" max="8191" width="10.85546875" style="2" customWidth="1"/>
    <col min="8192" max="8192" width="9.140625" style="2" customWidth="1"/>
    <col min="8193" max="8193" width="9.28515625" style="2" customWidth="1"/>
    <col min="8194" max="8195" width="9.140625" style="2" customWidth="1"/>
    <col min="8196" max="8429" width="11.42578125" style="2"/>
    <col min="8430" max="8430" width="32.140625" style="2" customWidth="1"/>
    <col min="8431" max="8431" width="11.5703125" style="2" customWidth="1"/>
    <col min="8432" max="8432" width="6" style="2" customWidth="1"/>
    <col min="8433" max="8433" width="13.85546875" style="2" customWidth="1"/>
    <col min="8434" max="8434" width="5.85546875" style="2" customWidth="1"/>
    <col min="8435" max="8435" width="6.7109375" style="2" customWidth="1"/>
    <col min="8436" max="8436" width="7.42578125" style="2" customWidth="1"/>
    <col min="8437" max="8437" width="49.7109375" style="2" customWidth="1"/>
    <col min="8438" max="8438" width="12" style="2" customWidth="1"/>
    <col min="8439" max="8439" width="29.140625" style="2" customWidth="1"/>
    <col min="8440" max="8440" width="7.5703125" style="2" customWidth="1"/>
    <col min="8441" max="8441" width="10.140625" style="2" customWidth="1"/>
    <col min="8442" max="8442" width="41.85546875" style="2" customWidth="1"/>
    <col min="8443" max="8443" width="11" style="2" customWidth="1"/>
    <col min="8444" max="8444" width="9.140625" style="2" customWidth="1"/>
    <col min="8445" max="8445" width="7.42578125" style="2" customWidth="1"/>
    <col min="8446" max="8446" width="29.85546875" style="2" customWidth="1"/>
    <col min="8447" max="8447" width="10.85546875" style="2" customWidth="1"/>
    <col min="8448" max="8448" width="9.140625" style="2" customWidth="1"/>
    <col min="8449" max="8449" width="9.28515625" style="2" customWidth="1"/>
    <col min="8450" max="8451" width="9.140625" style="2" customWidth="1"/>
    <col min="8452" max="8685" width="11.42578125" style="2"/>
    <col min="8686" max="8686" width="32.140625" style="2" customWidth="1"/>
    <col min="8687" max="8687" width="11.5703125" style="2" customWidth="1"/>
    <col min="8688" max="8688" width="6" style="2" customWidth="1"/>
    <col min="8689" max="8689" width="13.85546875" style="2" customWidth="1"/>
    <col min="8690" max="8690" width="5.85546875" style="2" customWidth="1"/>
    <col min="8691" max="8691" width="6.7109375" style="2" customWidth="1"/>
    <col min="8692" max="8692" width="7.42578125" style="2" customWidth="1"/>
    <col min="8693" max="8693" width="49.7109375" style="2" customWidth="1"/>
    <col min="8694" max="8694" width="12" style="2" customWidth="1"/>
    <col min="8695" max="8695" width="29.140625" style="2" customWidth="1"/>
    <col min="8696" max="8696" width="7.5703125" style="2" customWidth="1"/>
    <col min="8697" max="8697" width="10.140625" style="2" customWidth="1"/>
    <col min="8698" max="8698" width="41.85546875" style="2" customWidth="1"/>
    <col min="8699" max="8699" width="11" style="2" customWidth="1"/>
    <col min="8700" max="8700" width="9.140625" style="2" customWidth="1"/>
    <col min="8701" max="8701" width="7.42578125" style="2" customWidth="1"/>
    <col min="8702" max="8702" width="29.85546875" style="2" customWidth="1"/>
    <col min="8703" max="8703" width="10.85546875" style="2" customWidth="1"/>
    <col min="8704" max="8704" width="9.140625" style="2" customWidth="1"/>
    <col min="8705" max="8705" width="9.28515625" style="2" customWidth="1"/>
    <col min="8706" max="8707" width="9.140625" style="2" customWidth="1"/>
    <col min="8708" max="8941" width="11.42578125" style="2"/>
    <col min="8942" max="8942" width="32.140625" style="2" customWidth="1"/>
    <col min="8943" max="8943" width="11.5703125" style="2" customWidth="1"/>
    <col min="8944" max="8944" width="6" style="2" customWidth="1"/>
    <col min="8945" max="8945" width="13.85546875" style="2" customWidth="1"/>
    <col min="8946" max="8946" width="5.85546875" style="2" customWidth="1"/>
    <col min="8947" max="8947" width="6.7109375" style="2" customWidth="1"/>
    <col min="8948" max="8948" width="7.42578125" style="2" customWidth="1"/>
    <col min="8949" max="8949" width="49.7109375" style="2" customWidth="1"/>
    <col min="8950" max="8950" width="12" style="2" customWidth="1"/>
    <col min="8951" max="8951" width="29.140625" style="2" customWidth="1"/>
    <col min="8952" max="8952" width="7.5703125" style="2" customWidth="1"/>
    <col min="8953" max="8953" width="10.140625" style="2" customWidth="1"/>
    <col min="8954" max="8954" width="41.85546875" style="2" customWidth="1"/>
    <col min="8955" max="8955" width="11" style="2" customWidth="1"/>
    <col min="8956" max="8956" width="9.140625" style="2" customWidth="1"/>
    <col min="8957" max="8957" width="7.42578125" style="2" customWidth="1"/>
    <col min="8958" max="8958" width="29.85546875" style="2" customWidth="1"/>
    <col min="8959" max="8959" width="10.85546875" style="2" customWidth="1"/>
    <col min="8960" max="8960" width="9.140625" style="2" customWidth="1"/>
    <col min="8961" max="8961" width="9.28515625" style="2" customWidth="1"/>
    <col min="8962" max="8963" width="9.140625" style="2" customWidth="1"/>
    <col min="8964" max="9197" width="11.42578125" style="2"/>
    <col min="9198" max="9198" width="32.140625" style="2" customWidth="1"/>
    <col min="9199" max="9199" width="11.5703125" style="2" customWidth="1"/>
    <col min="9200" max="9200" width="6" style="2" customWidth="1"/>
    <col min="9201" max="9201" width="13.85546875" style="2" customWidth="1"/>
    <col min="9202" max="9202" width="5.85546875" style="2" customWidth="1"/>
    <col min="9203" max="9203" width="6.7109375" style="2" customWidth="1"/>
    <col min="9204" max="9204" width="7.42578125" style="2" customWidth="1"/>
    <col min="9205" max="9205" width="49.7109375" style="2" customWidth="1"/>
    <col min="9206" max="9206" width="12" style="2" customWidth="1"/>
    <col min="9207" max="9207" width="29.140625" style="2" customWidth="1"/>
    <col min="9208" max="9208" width="7.5703125" style="2" customWidth="1"/>
    <col min="9209" max="9209" width="10.140625" style="2" customWidth="1"/>
    <col min="9210" max="9210" width="41.85546875" style="2" customWidth="1"/>
    <col min="9211" max="9211" width="11" style="2" customWidth="1"/>
    <col min="9212" max="9212" width="9.140625" style="2" customWidth="1"/>
    <col min="9213" max="9213" width="7.42578125" style="2" customWidth="1"/>
    <col min="9214" max="9214" width="29.85546875" style="2" customWidth="1"/>
    <col min="9215" max="9215" width="10.85546875" style="2" customWidth="1"/>
    <col min="9216" max="9216" width="9.140625" style="2" customWidth="1"/>
    <col min="9217" max="9217" width="9.28515625" style="2" customWidth="1"/>
    <col min="9218" max="9219" width="9.140625" style="2" customWidth="1"/>
    <col min="9220" max="9453" width="11.42578125" style="2"/>
    <col min="9454" max="9454" width="32.140625" style="2" customWidth="1"/>
    <col min="9455" max="9455" width="11.5703125" style="2" customWidth="1"/>
    <col min="9456" max="9456" width="6" style="2" customWidth="1"/>
    <col min="9457" max="9457" width="13.85546875" style="2" customWidth="1"/>
    <col min="9458" max="9458" width="5.85546875" style="2" customWidth="1"/>
    <col min="9459" max="9459" width="6.7109375" style="2" customWidth="1"/>
    <col min="9460" max="9460" width="7.42578125" style="2" customWidth="1"/>
    <col min="9461" max="9461" width="49.7109375" style="2" customWidth="1"/>
    <col min="9462" max="9462" width="12" style="2" customWidth="1"/>
    <col min="9463" max="9463" width="29.140625" style="2" customWidth="1"/>
    <col min="9464" max="9464" width="7.5703125" style="2" customWidth="1"/>
    <col min="9465" max="9465" width="10.140625" style="2" customWidth="1"/>
    <col min="9466" max="9466" width="41.85546875" style="2" customWidth="1"/>
    <col min="9467" max="9467" width="11" style="2" customWidth="1"/>
    <col min="9468" max="9468" width="9.140625" style="2" customWidth="1"/>
    <col min="9469" max="9469" width="7.42578125" style="2" customWidth="1"/>
    <col min="9470" max="9470" width="29.85546875" style="2" customWidth="1"/>
    <col min="9471" max="9471" width="10.85546875" style="2" customWidth="1"/>
    <col min="9472" max="9472" width="9.140625" style="2" customWidth="1"/>
    <col min="9473" max="9473" width="9.28515625" style="2" customWidth="1"/>
    <col min="9474" max="9475" width="9.140625" style="2" customWidth="1"/>
    <col min="9476" max="9709" width="11.42578125" style="2"/>
    <col min="9710" max="9710" width="32.140625" style="2" customWidth="1"/>
    <col min="9711" max="9711" width="11.5703125" style="2" customWidth="1"/>
    <col min="9712" max="9712" width="6" style="2" customWidth="1"/>
    <col min="9713" max="9713" width="13.85546875" style="2" customWidth="1"/>
    <col min="9714" max="9714" width="5.85546875" style="2" customWidth="1"/>
    <col min="9715" max="9715" width="6.7109375" style="2" customWidth="1"/>
    <col min="9716" max="9716" width="7.42578125" style="2" customWidth="1"/>
    <col min="9717" max="9717" width="49.7109375" style="2" customWidth="1"/>
    <col min="9718" max="9718" width="12" style="2" customWidth="1"/>
    <col min="9719" max="9719" width="29.140625" style="2" customWidth="1"/>
    <col min="9720" max="9720" width="7.5703125" style="2" customWidth="1"/>
    <col min="9721" max="9721" width="10.140625" style="2" customWidth="1"/>
    <col min="9722" max="9722" width="41.85546875" style="2" customWidth="1"/>
    <col min="9723" max="9723" width="11" style="2" customWidth="1"/>
    <col min="9724" max="9724" width="9.140625" style="2" customWidth="1"/>
    <col min="9725" max="9725" width="7.42578125" style="2" customWidth="1"/>
    <col min="9726" max="9726" width="29.85546875" style="2" customWidth="1"/>
    <col min="9727" max="9727" width="10.85546875" style="2" customWidth="1"/>
    <col min="9728" max="9728" width="9.140625" style="2" customWidth="1"/>
    <col min="9729" max="9729" width="9.28515625" style="2" customWidth="1"/>
    <col min="9730" max="9731" width="9.140625" style="2" customWidth="1"/>
    <col min="9732" max="9965" width="11.42578125" style="2"/>
    <col min="9966" max="9966" width="32.140625" style="2" customWidth="1"/>
    <col min="9967" max="9967" width="11.5703125" style="2" customWidth="1"/>
    <col min="9968" max="9968" width="6" style="2" customWidth="1"/>
    <col min="9969" max="9969" width="13.85546875" style="2" customWidth="1"/>
    <col min="9970" max="9970" width="5.85546875" style="2" customWidth="1"/>
    <col min="9971" max="9971" width="6.7109375" style="2" customWidth="1"/>
    <col min="9972" max="9972" width="7.42578125" style="2" customWidth="1"/>
    <col min="9973" max="9973" width="49.7109375" style="2" customWidth="1"/>
    <col min="9974" max="9974" width="12" style="2" customWidth="1"/>
    <col min="9975" max="9975" width="29.140625" style="2" customWidth="1"/>
    <col min="9976" max="9976" width="7.5703125" style="2" customWidth="1"/>
    <col min="9977" max="9977" width="10.140625" style="2" customWidth="1"/>
    <col min="9978" max="9978" width="41.85546875" style="2" customWidth="1"/>
    <col min="9979" max="9979" width="11" style="2" customWidth="1"/>
    <col min="9980" max="9980" width="9.140625" style="2" customWidth="1"/>
    <col min="9981" max="9981" width="7.42578125" style="2" customWidth="1"/>
    <col min="9982" max="9982" width="29.85546875" style="2" customWidth="1"/>
    <col min="9983" max="9983" width="10.85546875" style="2" customWidth="1"/>
    <col min="9984" max="9984" width="9.140625" style="2" customWidth="1"/>
    <col min="9985" max="9985" width="9.28515625" style="2" customWidth="1"/>
    <col min="9986" max="9987" width="9.140625" style="2" customWidth="1"/>
    <col min="9988" max="10221" width="11.42578125" style="2"/>
    <col min="10222" max="10222" width="32.140625" style="2" customWidth="1"/>
    <col min="10223" max="10223" width="11.5703125" style="2" customWidth="1"/>
    <col min="10224" max="10224" width="6" style="2" customWidth="1"/>
    <col min="10225" max="10225" width="13.85546875" style="2" customWidth="1"/>
    <col min="10226" max="10226" width="5.85546875" style="2" customWidth="1"/>
    <col min="10227" max="10227" width="6.7109375" style="2" customWidth="1"/>
    <col min="10228" max="10228" width="7.42578125" style="2" customWidth="1"/>
    <col min="10229" max="10229" width="49.7109375" style="2" customWidth="1"/>
    <col min="10230" max="10230" width="12" style="2" customWidth="1"/>
    <col min="10231" max="10231" width="29.140625" style="2" customWidth="1"/>
    <col min="10232" max="10232" width="7.5703125" style="2" customWidth="1"/>
    <col min="10233" max="10233" width="10.140625" style="2" customWidth="1"/>
    <col min="10234" max="10234" width="41.85546875" style="2" customWidth="1"/>
    <col min="10235" max="10235" width="11" style="2" customWidth="1"/>
    <col min="10236" max="10236" width="9.140625" style="2" customWidth="1"/>
    <col min="10237" max="10237" width="7.42578125" style="2" customWidth="1"/>
    <col min="10238" max="10238" width="29.85546875" style="2" customWidth="1"/>
    <col min="10239" max="10239" width="10.85546875" style="2" customWidth="1"/>
    <col min="10240" max="10240" width="9.140625" style="2" customWidth="1"/>
    <col min="10241" max="10241" width="9.28515625" style="2" customWidth="1"/>
    <col min="10242" max="10243" width="9.140625" style="2" customWidth="1"/>
    <col min="10244" max="10477" width="11.42578125" style="2"/>
    <col min="10478" max="10478" width="32.140625" style="2" customWidth="1"/>
    <col min="10479" max="10479" width="11.5703125" style="2" customWidth="1"/>
    <col min="10480" max="10480" width="6" style="2" customWidth="1"/>
    <col min="10481" max="10481" width="13.85546875" style="2" customWidth="1"/>
    <col min="10482" max="10482" width="5.85546875" style="2" customWidth="1"/>
    <col min="10483" max="10483" width="6.7109375" style="2" customWidth="1"/>
    <col min="10484" max="10484" width="7.42578125" style="2" customWidth="1"/>
    <col min="10485" max="10485" width="49.7109375" style="2" customWidth="1"/>
    <col min="10486" max="10486" width="12" style="2" customWidth="1"/>
    <col min="10487" max="10487" width="29.140625" style="2" customWidth="1"/>
    <col min="10488" max="10488" width="7.5703125" style="2" customWidth="1"/>
    <col min="10489" max="10489" width="10.140625" style="2" customWidth="1"/>
    <col min="10490" max="10490" width="41.85546875" style="2" customWidth="1"/>
    <col min="10491" max="10491" width="11" style="2" customWidth="1"/>
    <col min="10492" max="10492" width="9.140625" style="2" customWidth="1"/>
    <col min="10493" max="10493" width="7.42578125" style="2" customWidth="1"/>
    <col min="10494" max="10494" width="29.85546875" style="2" customWidth="1"/>
    <col min="10495" max="10495" width="10.85546875" style="2" customWidth="1"/>
    <col min="10496" max="10496" width="9.140625" style="2" customWidth="1"/>
    <col min="10497" max="10497" width="9.28515625" style="2" customWidth="1"/>
    <col min="10498" max="10499" width="9.140625" style="2" customWidth="1"/>
    <col min="10500" max="10733" width="11.42578125" style="2"/>
    <col min="10734" max="10734" width="32.140625" style="2" customWidth="1"/>
    <col min="10735" max="10735" width="11.5703125" style="2" customWidth="1"/>
    <col min="10736" max="10736" width="6" style="2" customWidth="1"/>
    <col min="10737" max="10737" width="13.85546875" style="2" customWidth="1"/>
    <col min="10738" max="10738" width="5.85546875" style="2" customWidth="1"/>
    <col min="10739" max="10739" width="6.7109375" style="2" customWidth="1"/>
    <col min="10740" max="10740" width="7.42578125" style="2" customWidth="1"/>
    <col min="10741" max="10741" width="49.7109375" style="2" customWidth="1"/>
    <col min="10742" max="10742" width="12" style="2" customWidth="1"/>
    <col min="10743" max="10743" width="29.140625" style="2" customWidth="1"/>
    <col min="10744" max="10744" width="7.5703125" style="2" customWidth="1"/>
    <col min="10745" max="10745" width="10.140625" style="2" customWidth="1"/>
    <col min="10746" max="10746" width="41.85546875" style="2" customWidth="1"/>
    <col min="10747" max="10747" width="11" style="2" customWidth="1"/>
    <col min="10748" max="10748" width="9.140625" style="2" customWidth="1"/>
    <col min="10749" max="10749" width="7.42578125" style="2" customWidth="1"/>
    <col min="10750" max="10750" width="29.85546875" style="2" customWidth="1"/>
    <col min="10751" max="10751" width="10.85546875" style="2" customWidth="1"/>
    <col min="10752" max="10752" width="9.140625" style="2" customWidth="1"/>
    <col min="10753" max="10753" width="9.28515625" style="2" customWidth="1"/>
    <col min="10754" max="10755" width="9.140625" style="2" customWidth="1"/>
    <col min="10756" max="10989" width="11.42578125" style="2"/>
    <col min="10990" max="10990" width="32.140625" style="2" customWidth="1"/>
    <col min="10991" max="10991" width="11.5703125" style="2" customWidth="1"/>
    <col min="10992" max="10992" width="6" style="2" customWidth="1"/>
    <col min="10993" max="10993" width="13.85546875" style="2" customWidth="1"/>
    <col min="10994" max="10994" width="5.85546875" style="2" customWidth="1"/>
    <col min="10995" max="10995" width="6.7109375" style="2" customWidth="1"/>
    <col min="10996" max="10996" width="7.42578125" style="2" customWidth="1"/>
    <col min="10997" max="10997" width="49.7109375" style="2" customWidth="1"/>
    <col min="10998" max="10998" width="12" style="2" customWidth="1"/>
    <col min="10999" max="10999" width="29.140625" style="2" customWidth="1"/>
    <col min="11000" max="11000" width="7.5703125" style="2" customWidth="1"/>
    <col min="11001" max="11001" width="10.140625" style="2" customWidth="1"/>
    <col min="11002" max="11002" width="41.85546875" style="2" customWidth="1"/>
    <col min="11003" max="11003" width="11" style="2" customWidth="1"/>
    <col min="11004" max="11004" width="9.140625" style="2" customWidth="1"/>
    <col min="11005" max="11005" width="7.42578125" style="2" customWidth="1"/>
    <col min="11006" max="11006" width="29.85546875" style="2" customWidth="1"/>
    <col min="11007" max="11007" width="10.85546875" style="2" customWidth="1"/>
    <col min="11008" max="11008" width="9.140625" style="2" customWidth="1"/>
    <col min="11009" max="11009" width="9.28515625" style="2" customWidth="1"/>
    <col min="11010" max="11011" width="9.140625" style="2" customWidth="1"/>
    <col min="11012" max="11245" width="11.42578125" style="2"/>
    <col min="11246" max="11246" width="32.140625" style="2" customWidth="1"/>
    <col min="11247" max="11247" width="11.5703125" style="2" customWidth="1"/>
    <col min="11248" max="11248" width="6" style="2" customWidth="1"/>
    <col min="11249" max="11249" width="13.85546875" style="2" customWidth="1"/>
    <col min="11250" max="11250" width="5.85546875" style="2" customWidth="1"/>
    <col min="11251" max="11251" width="6.7109375" style="2" customWidth="1"/>
    <col min="11252" max="11252" width="7.42578125" style="2" customWidth="1"/>
    <col min="11253" max="11253" width="49.7109375" style="2" customWidth="1"/>
    <col min="11254" max="11254" width="12" style="2" customWidth="1"/>
    <col min="11255" max="11255" width="29.140625" style="2" customWidth="1"/>
    <col min="11256" max="11256" width="7.5703125" style="2" customWidth="1"/>
    <col min="11257" max="11257" width="10.140625" style="2" customWidth="1"/>
    <col min="11258" max="11258" width="41.85546875" style="2" customWidth="1"/>
    <col min="11259" max="11259" width="11" style="2" customWidth="1"/>
    <col min="11260" max="11260" width="9.140625" style="2" customWidth="1"/>
    <col min="11261" max="11261" width="7.42578125" style="2" customWidth="1"/>
    <col min="11262" max="11262" width="29.85546875" style="2" customWidth="1"/>
    <col min="11263" max="11263" width="10.85546875" style="2" customWidth="1"/>
    <col min="11264" max="11264" width="9.140625" style="2" customWidth="1"/>
    <col min="11265" max="11265" width="9.28515625" style="2" customWidth="1"/>
    <col min="11266" max="11267" width="9.140625" style="2" customWidth="1"/>
    <col min="11268" max="11501" width="11.42578125" style="2"/>
    <col min="11502" max="11502" width="32.140625" style="2" customWidth="1"/>
    <col min="11503" max="11503" width="11.5703125" style="2" customWidth="1"/>
    <col min="11504" max="11504" width="6" style="2" customWidth="1"/>
    <col min="11505" max="11505" width="13.85546875" style="2" customWidth="1"/>
    <col min="11506" max="11506" width="5.85546875" style="2" customWidth="1"/>
    <col min="11507" max="11507" width="6.7109375" style="2" customWidth="1"/>
    <col min="11508" max="11508" width="7.42578125" style="2" customWidth="1"/>
    <col min="11509" max="11509" width="49.7109375" style="2" customWidth="1"/>
    <col min="11510" max="11510" width="12" style="2" customWidth="1"/>
    <col min="11511" max="11511" width="29.140625" style="2" customWidth="1"/>
    <col min="11512" max="11512" width="7.5703125" style="2" customWidth="1"/>
    <col min="11513" max="11513" width="10.140625" style="2" customWidth="1"/>
    <col min="11514" max="11514" width="41.85546875" style="2" customWidth="1"/>
    <col min="11515" max="11515" width="11" style="2" customWidth="1"/>
    <col min="11516" max="11516" width="9.140625" style="2" customWidth="1"/>
    <col min="11517" max="11517" width="7.42578125" style="2" customWidth="1"/>
    <col min="11518" max="11518" width="29.85546875" style="2" customWidth="1"/>
    <col min="11519" max="11519" width="10.85546875" style="2" customWidth="1"/>
    <col min="11520" max="11520" width="9.140625" style="2" customWidth="1"/>
    <col min="11521" max="11521" width="9.28515625" style="2" customWidth="1"/>
    <col min="11522" max="11523" width="9.140625" style="2" customWidth="1"/>
    <col min="11524" max="11757" width="11.42578125" style="2"/>
    <col min="11758" max="11758" width="32.140625" style="2" customWidth="1"/>
    <col min="11759" max="11759" width="11.5703125" style="2" customWidth="1"/>
    <col min="11760" max="11760" width="6" style="2" customWidth="1"/>
    <col min="11761" max="11761" width="13.85546875" style="2" customWidth="1"/>
    <col min="11762" max="11762" width="5.85546875" style="2" customWidth="1"/>
    <col min="11763" max="11763" width="6.7109375" style="2" customWidth="1"/>
    <col min="11764" max="11764" width="7.42578125" style="2" customWidth="1"/>
    <col min="11765" max="11765" width="49.7109375" style="2" customWidth="1"/>
    <col min="11766" max="11766" width="12" style="2" customWidth="1"/>
    <col min="11767" max="11767" width="29.140625" style="2" customWidth="1"/>
    <col min="11768" max="11768" width="7.5703125" style="2" customWidth="1"/>
    <col min="11769" max="11769" width="10.140625" style="2" customWidth="1"/>
    <col min="11770" max="11770" width="41.85546875" style="2" customWidth="1"/>
    <col min="11771" max="11771" width="11" style="2" customWidth="1"/>
    <col min="11772" max="11772" width="9.140625" style="2" customWidth="1"/>
    <col min="11773" max="11773" width="7.42578125" style="2" customWidth="1"/>
    <col min="11774" max="11774" width="29.85546875" style="2" customWidth="1"/>
    <col min="11775" max="11775" width="10.85546875" style="2" customWidth="1"/>
    <col min="11776" max="11776" width="9.140625" style="2" customWidth="1"/>
    <col min="11777" max="11777" width="9.28515625" style="2" customWidth="1"/>
    <col min="11778" max="11779" width="9.140625" style="2" customWidth="1"/>
    <col min="11780" max="12013" width="11.42578125" style="2"/>
    <col min="12014" max="12014" width="32.140625" style="2" customWidth="1"/>
    <col min="12015" max="12015" width="11.5703125" style="2" customWidth="1"/>
    <col min="12016" max="12016" width="6" style="2" customWidth="1"/>
    <col min="12017" max="12017" width="13.85546875" style="2" customWidth="1"/>
    <col min="12018" max="12018" width="5.85546875" style="2" customWidth="1"/>
    <col min="12019" max="12019" width="6.7109375" style="2" customWidth="1"/>
    <col min="12020" max="12020" width="7.42578125" style="2" customWidth="1"/>
    <col min="12021" max="12021" width="49.7109375" style="2" customWidth="1"/>
    <col min="12022" max="12022" width="12" style="2" customWidth="1"/>
    <col min="12023" max="12023" width="29.140625" style="2" customWidth="1"/>
    <col min="12024" max="12024" width="7.5703125" style="2" customWidth="1"/>
    <col min="12025" max="12025" width="10.140625" style="2" customWidth="1"/>
    <col min="12026" max="12026" width="41.85546875" style="2" customWidth="1"/>
    <col min="12027" max="12027" width="11" style="2" customWidth="1"/>
    <col min="12028" max="12028" width="9.140625" style="2" customWidth="1"/>
    <col min="12029" max="12029" width="7.42578125" style="2" customWidth="1"/>
    <col min="12030" max="12030" width="29.85546875" style="2" customWidth="1"/>
    <col min="12031" max="12031" width="10.85546875" style="2" customWidth="1"/>
    <col min="12032" max="12032" width="9.140625" style="2" customWidth="1"/>
    <col min="12033" max="12033" width="9.28515625" style="2" customWidth="1"/>
    <col min="12034" max="12035" width="9.140625" style="2" customWidth="1"/>
    <col min="12036" max="12269" width="11.42578125" style="2"/>
    <col min="12270" max="12270" width="32.140625" style="2" customWidth="1"/>
    <col min="12271" max="12271" width="11.5703125" style="2" customWidth="1"/>
    <col min="12272" max="12272" width="6" style="2" customWidth="1"/>
    <col min="12273" max="12273" width="13.85546875" style="2" customWidth="1"/>
    <col min="12274" max="12274" width="5.85546875" style="2" customWidth="1"/>
    <col min="12275" max="12275" width="6.7109375" style="2" customWidth="1"/>
    <col min="12276" max="12276" width="7.42578125" style="2" customWidth="1"/>
    <col min="12277" max="12277" width="49.7109375" style="2" customWidth="1"/>
    <col min="12278" max="12278" width="12" style="2" customWidth="1"/>
    <col min="12279" max="12279" width="29.140625" style="2" customWidth="1"/>
    <col min="12280" max="12280" width="7.5703125" style="2" customWidth="1"/>
    <col min="12281" max="12281" width="10.140625" style="2" customWidth="1"/>
    <col min="12282" max="12282" width="41.85546875" style="2" customWidth="1"/>
    <col min="12283" max="12283" width="11" style="2" customWidth="1"/>
    <col min="12284" max="12284" width="9.140625" style="2" customWidth="1"/>
    <col min="12285" max="12285" width="7.42578125" style="2" customWidth="1"/>
    <col min="12286" max="12286" width="29.85546875" style="2" customWidth="1"/>
    <col min="12287" max="12287" width="10.85546875" style="2" customWidth="1"/>
    <col min="12288" max="12288" width="9.140625" style="2" customWidth="1"/>
    <col min="12289" max="12289" width="9.28515625" style="2" customWidth="1"/>
    <col min="12290" max="12291" width="9.140625" style="2" customWidth="1"/>
    <col min="12292" max="12525" width="11.42578125" style="2"/>
    <col min="12526" max="12526" width="32.140625" style="2" customWidth="1"/>
    <col min="12527" max="12527" width="11.5703125" style="2" customWidth="1"/>
    <col min="12528" max="12528" width="6" style="2" customWidth="1"/>
    <col min="12529" max="12529" width="13.85546875" style="2" customWidth="1"/>
    <col min="12530" max="12530" width="5.85546875" style="2" customWidth="1"/>
    <col min="12531" max="12531" width="6.7109375" style="2" customWidth="1"/>
    <col min="12532" max="12532" width="7.42578125" style="2" customWidth="1"/>
    <col min="12533" max="12533" width="49.7109375" style="2" customWidth="1"/>
    <col min="12534" max="12534" width="12" style="2" customWidth="1"/>
    <col min="12535" max="12535" width="29.140625" style="2" customWidth="1"/>
    <col min="12536" max="12536" width="7.5703125" style="2" customWidth="1"/>
    <col min="12537" max="12537" width="10.140625" style="2" customWidth="1"/>
    <col min="12538" max="12538" width="41.85546875" style="2" customWidth="1"/>
    <col min="12539" max="12539" width="11" style="2" customWidth="1"/>
    <col min="12540" max="12540" width="9.140625" style="2" customWidth="1"/>
    <col min="12541" max="12541" width="7.42578125" style="2" customWidth="1"/>
    <col min="12542" max="12542" width="29.85546875" style="2" customWidth="1"/>
    <col min="12543" max="12543" width="10.85546875" style="2" customWidth="1"/>
    <col min="12544" max="12544" width="9.140625" style="2" customWidth="1"/>
    <col min="12545" max="12545" width="9.28515625" style="2" customWidth="1"/>
    <col min="12546" max="12547" width="9.140625" style="2" customWidth="1"/>
    <col min="12548" max="12781" width="11.42578125" style="2"/>
    <col min="12782" max="12782" width="32.140625" style="2" customWidth="1"/>
    <col min="12783" max="12783" width="11.5703125" style="2" customWidth="1"/>
    <col min="12784" max="12784" width="6" style="2" customWidth="1"/>
    <col min="12785" max="12785" width="13.85546875" style="2" customWidth="1"/>
    <col min="12786" max="12786" width="5.85546875" style="2" customWidth="1"/>
    <col min="12787" max="12787" width="6.7109375" style="2" customWidth="1"/>
    <col min="12788" max="12788" width="7.42578125" style="2" customWidth="1"/>
    <col min="12789" max="12789" width="49.7109375" style="2" customWidth="1"/>
    <col min="12790" max="12790" width="12" style="2" customWidth="1"/>
    <col min="12791" max="12791" width="29.140625" style="2" customWidth="1"/>
    <col min="12792" max="12792" width="7.5703125" style="2" customWidth="1"/>
    <col min="12793" max="12793" width="10.140625" style="2" customWidth="1"/>
    <col min="12794" max="12794" width="41.85546875" style="2" customWidth="1"/>
    <col min="12795" max="12795" width="11" style="2" customWidth="1"/>
    <col min="12796" max="12796" width="9.140625" style="2" customWidth="1"/>
    <col min="12797" max="12797" width="7.42578125" style="2" customWidth="1"/>
    <col min="12798" max="12798" width="29.85546875" style="2" customWidth="1"/>
    <col min="12799" max="12799" width="10.85546875" style="2" customWidth="1"/>
    <col min="12800" max="12800" width="9.140625" style="2" customWidth="1"/>
    <col min="12801" max="12801" width="9.28515625" style="2" customWidth="1"/>
    <col min="12802" max="12803" width="9.140625" style="2" customWidth="1"/>
    <col min="12804" max="13037" width="11.42578125" style="2"/>
    <col min="13038" max="13038" width="32.140625" style="2" customWidth="1"/>
    <col min="13039" max="13039" width="11.5703125" style="2" customWidth="1"/>
    <col min="13040" max="13040" width="6" style="2" customWidth="1"/>
    <col min="13041" max="13041" width="13.85546875" style="2" customWidth="1"/>
    <col min="13042" max="13042" width="5.85546875" style="2" customWidth="1"/>
    <col min="13043" max="13043" width="6.7109375" style="2" customWidth="1"/>
    <col min="13044" max="13044" width="7.42578125" style="2" customWidth="1"/>
    <col min="13045" max="13045" width="49.7109375" style="2" customWidth="1"/>
    <col min="13046" max="13046" width="12" style="2" customWidth="1"/>
    <col min="13047" max="13047" width="29.140625" style="2" customWidth="1"/>
    <col min="13048" max="13048" width="7.5703125" style="2" customWidth="1"/>
    <col min="13049" max="13049" width="10.140625" style="2" customWidth="1"/>
    <col min="13050" max="13050" width="41.85546875" style="2" customWidth="1"/>
    <col min="13051" max="13051" width="11" style="2" customWidth="1"/>
    <col min="13052" max="13052" width="9.140625" style="2" customWidth="1"/>
    <col min="13053" max="13053" width="7.42578125" style="2" customWidth="1"/>
    <col min="13054" max="13054" width="29.85546875" style="2" customWidth="1"/>
    <col min="13055" max="13055" width="10.85546875" style="2" customWidth="1"/>
    <col min="13056" max="13056" width="9.140625" style="2" customWidth="1"/>
    <col min="13057" max="13057" width="9.28515625" style="2" customWidth="1"/>
    <col min="13058" max="13059" width="9.140625" style="2" customWidth="1"/>
    <col min="13060" max="13293" width="11.42578125" style="2"/>
    <col min="13294" max="13294" width="32.140625" style="2" customWidth="1"/>
    <col min="13295" max="13295" width="11.5703125" style="2" customWidth="1"/>
    <col min="13296" max="13296" width="6" style="2" customWidth="1"/>
    <col min="13297" max="13297" width="13.85546875" style="2" customWidth="1"/>
    <col min="13298" max="13298" width="5.85546875" style="2" customWidth="1"/>
    <col min="13299" max="13299" width="6.7109375" style="2" customWidth="1"/>
    <col min="13300" max="13300" width="7.42578125" style="2" customWidth="1"/>
    <col min="13301" max="13301" width="49.7109375" style="2" customWidth="1"/>
    <col min="13302" max="13302" width="12" style="2" customWidth="1"/>
    <col min="13303" max="13303" width="29.140625" style="2" customWidth="1"/>
    <col min="13304" max="13304" width="7.5703125" style="2" customWidth="1"/>
    <col min="13305" max="13305" width="10.140625" style="2" customWidth="1"/>
    <col min="13306" max="13306" width="41.85546875" style="2" customWidth="1"/>
    <col min="13307" max="13307" width="11" style="2" customWidth="1"/>
    <col min="13308" max="13308" width="9.140625" style="2" customWidth="1"/>
    <col min="13309" max="13309" width="7.42578125" style="2" customWidth="1"/>
    <col min="13310" max="13310" width="29.85546875" style="2" customWidth="1"/>
    <col min="13311" max="13311" width="10.85546875" style="2" customWidth="1"/>
    <col min="13312" max="13312" width="9.140625" style="2" customWidth="1"/>
    <col min="13313" max="13313" width="9.28515625" style="2" customWidth="1"/>
    <col min="13314" max="13315" width="9.140625" style="2" customWidth="1"/>
    <col min="13316" max="13549" width="11.42578125" style="2"/>
    <col min="13550" max="13550" width="32.140625" style="2" customWidth="1"/>
    <col min="13551" max="13551" width="11.5703125" style="2" customWidth="1"/>
    <col min="13552" max="13552" width="6" style="2" customWidth="1"/>
    <col min="13553" max="13553" width="13.85546875" style="2" customWidth="1"/>
    <col min="13554" max="13554" width="5.85546875" style="2" customWidth="1"/>
    <col min="13555" max="13555" width="6.7109375" style="2" customWidth="1"/>
    <col min="13556" max="13556" width="7.42578125" style="2" customWidth="1"/>
    <col min="13557" max="13557" width="49.7109375" style="2" customWidth="1"/>
    <col min="13558" max="13558" width="12" style="2" customWidth="1"/>
    <col min="13559" max="13559" width="29.140625" style="2" customWidth="1"/>
    <col min="13560" max="13560" width="7.5703125" style="2" customWidth="1"/>
    <col min="13561" max="13561" width="10.140625" style="2" customWidth="1"/>
    <col min="13562" max="13562" width="41.85546875" style="2" customWidth="1"/>
    <col min="13563" max="13563" width="11" style="2" customWidth="1"/>
    <col min="13564" max="13564" width="9.140625" style="2" customWidth="1"/>
    <col min="13565" max="13565" width="7.42578125" style="2" customWidth="1"/>
    <col min="13566" max="13566" width="29.85546875" style="2" customWidth="1"/>
    <col min="13567" max="13567" width="10.85546875" style="2" customWidth="1"/>
    <col min="13568" max="13568" width="9.140625" style="2" customWidth="1"/>
    <col min="13569" max="13569" width="9.28515625" style="2" customWidth="1"/>
    <col min="13570" max="13571" width="9.140625" style="2" customWidth="1"/>
    <col min="13572" max="13805" width="11.42578125" style="2"/>
    <col min="13806" max="13806" width="32.140625" style="2" customWidth="1"/>
    <col min="13807" max="13807" width="11.5703125" style="2" customWidth="1"/>
    <col min="13808" max="13808" width="6" style="2" customWidth="1"/>
    <col min="13809" max="13809" width="13.85546875" style="2" customWidth="1"/>
    <col min="13810" max="13810" width="5.85546875" style="2" customWidth="1"/>
    <col min="13811" max="13811" width="6.7109375" style="2" customWidth="1"/>
    <col min="13812" max="13812" width="7.42578125" style="2" customWidth="1"/>
    <col min="13813" max="13813" width="49.7109375" style="2" customWidth="1"/>
    <col min="13814" max="13814" width="12" style="2" customWidth="1"/>
    <col min="13815" max="13815" width="29.140625" style="2" customWidth="1"/>
    <col min="13816" max="13816" width="7.5703125" style="2" customWidth="1"/>
    <col min="13817" max="13817" width="10.140625" style="2" customWidth="1"/>
    <col min="13818" max="13818" width="41.85546875" style="2" customWidth="1"/>
    <col min="13819" max="13819" width="11" style="2" customWidth="1"/>
    <col min="13820" max="13820" width="9.140625" style="2" customWidth="1"/>
    <col min="13821" max="13821" width="7.42578125" style="2" customWidth="1"/>
    <col min="13822" max="13822" width="29.85546875" style="2" customWidth="1"/>
    <col min="13823" max="13823" width="10.85546875" style="2" customWidth="1"/>
    <col min="13824" max="13824" width="9.140625" style="2" customWidth="1"/>
    <col min="13825" max="13825" width="9.28515625" style="2" customWidth="1"/>
    <col min="13826" max="13827" width="9.140625" style="2" customWidth="1"/>
    <col min="13828" max="14061" width="11.42578125" style="2"/>
    <col min="14062" max="14062" width="32.140625" style="2" customWidth="1"/>
    <col min="14063" max="14063" width="11.5703125" style="2" customWidth="1"/>
    <col min="14064" max="14064" width="6" style="2" customWidth="1"/>
    <col min="14065" max="14065" width="13.85546875" style="2" customWidth="1"/>
    <col min="14066" max="14066" width="5.85546875" style="2" customWidth="1"/>
    <col min="14067" max="14067" width="6.7109375" style="2" customWidth="1"/>
    <col min="14068" max="14068" width="7.42578125" style="2" customWidth="1"/>
    <col min="14069" max="14069" width="49.7109375" style="2" customWidth="1"/>
    <col min="14070" max="14070" width="12" style="2" customWidth="1"/>
    <col min="14071" max="14071" width="29.140625" style="2" customWidth="1"/>
    <col min="14072" max="14072" width="7.5703125" style="2" customWidth="1"/>
    <col min="14073" max="14073" width="10.140625" style="2" customWidth="1"/>
    <col min="14074" max="14074" width="41.85546875" style="2" customWidth="1"/>
    <col min="14075" max="14075" width="11" style="2" customWidth="1"/>
    <col min="14076" max="14076" width="9.140625" style="2" customWidth="1"/>
    <col min="14077" max="14077" width="7.42578125" style="2" customWidth="1"/>
    <col min="14078" max="14078" width="29.85546875" style="2" customWidth="1"/>
    <col min="14079" max="14079" width="10.85546875" style="2" customWidth="1"/>
    <col min="14080" max="14080" width="9.140625" style="2" customWidth="1"/>
    <col min="14081" max="14081" width="9.28515625" style="2" customWidth="1"/>
    <col min="14082" max="14083" width="9.140625" style="2" customWidth="1"/>
    <col min="14084" max="14317" width="11.42578125" style="2"/>
    <col min="14318" max="14318" width="32.140625" style="2" customWidth="1"/>
    <col min="14319" max="14319" width="11.5703125" style="2" customWidth="1"/>
    <col min="14320" max="14320" width="6" style="2" customWidth="1"/>
    <col min="14321" max="14321" width="13.85546875" style="2" customWidth="1"/>
    <col min="14322" max="14322" width="5.85546875" style="2" customWidth="1"/>
    <col min="14323" max="14323" width="6.7109375" style="2" customWidth="1"/>
    <col min="14324" max="14324" width="7.42578125" style="2" customWidth="1"/>
    <col min="14325" max="14325" width="49.7109375" style="2" customWidth="1"/>
    <col min="14326" max="14326" width="12" style="2" customWidth="1"/>
    <col min="14327" max="14327" width="29.140625" style="2" customWidth="1"/>
    <col min="14328" max="14328" width="7.5703125" style="2" customWidth="1"/>
    <col min="14329" max="14329" width="10.140625" style="2" customWidth="1"/>
    <col min="14330" max="14330" width="41.85546875" style="2" customWidth="1"/>
    <col min="14331" max="14331" width="11" style="2" customWidth="1"/>
    <col min="14332" max="14332" width="9.140625" style="2" customWidth="1"/>
    <col min="14333" max="14333" width="7.42578125" style="2" customWidth="1"/>
    <col min="14334" max="14334" width="29.85546875" style="2" customWidth="1"/>
    <col min="14335" max="14335" width="10.85546875" style="2" customWidth="1"/>
    <col min="14336" max="14336" width="9.140625" style="2" customWidth="1"/>
    <col min="14337" max="14337" width="9.28515625" style="2" customWidth="1"/>
    <col min="14338" max="14339" width="9.140625" style="2" customWidth="1"/>
    <col min="14340" max="14573" width="11.42578125" style="2"/>
    <col min="14574" max="14574" width="32.140625" style="2" customWidth="1"/>
    <col min="14575" max="14575" width="11.5703125" style="2" customWidth="1"/>
    <col min="14576" max="14576" width="6" style="2" customWidth="1"/>
    <col min="14577" max="14577" width="13.85546875" style="2" customWidth="1"/>
    <col min="14578" max="14578" width="5.85546875" style="2" customWidth="1"/>
    <col min="14579" max="14579" width="6.7109375" style="2" customWidth="1"/>
    <col min="14580" max="14580" width="7.42578125" style="2" customWidth="1"/>
    <col min="14581" max="14581" width="49.7109375" style="2" customWidth="1"/>
    <col min="14582" max="14582" width="12" style="2" customWidth="1"/>
    <col min="14583" max="14583" width="29.140625" style="2" customWidth="1"/>
    <col min="14584" max="14584" width="7.5703125" style="2" customWidth="1"/>
    <col min="14585" max="14585" width="10.140625" style="2" customWidth="1"/>
    <col min="14586" max="14586" width="41.85546875" style="2" customWidth="1"/>
    <col min="14587" max="14587" width="11" style="2" customWidth="1"/>
    <col min="14588" max="14588" width="9.140625" style="2" customWidth="1"/>
    <col min="14589" max="14589" width="7.42578125" style="2" customWidth="1"/>
    <col min="14590" max="14590" width="29.85546875" style="2" customWidth="1"/>
    <col min="14591" max="14591" width="10.85546875" style="2" customWidth="1"/>
    <col min="14592" max="14592" width="9.140625" style="2" customWidth="1"/>
    <col min="14593" max="14593" width="9.28515625" style="2" customWidth="1"/>
    <col min="14594" max="14595" width="9.140625" style="2" customWidth="1"/>
    <col min="14596" max="14829" width="11.42578125" style="2"/>
    <col min="14830" max="14830" width="32.140625" style="2" customWidth="1"/>
    <col min="14831" max="14831" width="11.5703125" style="2" customWidth="1"/>
    <col min="14832" max="14832" width="6" style="2" customWidth="1"/>
    <col min="14833" max="14833" width="13.85546875" style="2" customWidth="1"/>
    <col min="14834" max="14834" width="5.85546875" style="2" customWidth="1"/>
    <col min="14835" max="14835" width="6.7109375" style="2" customWidth="1"/>
    <col min="14836" max="14836" width="7.42578125" style="2" customWidth="1"/>
    <col min="14837" max="14837" width="49.7109375" style="2" customWidth="1"/>
    <col min="14838" max="14838" width="12" style="2" customWidth="1"/>
    <col min="14839" max="14839" width="29.140625" style="2" customWidth="1"/>
    <col min="14840" max="14840" width="7.5703125" style="2" customWidth="1"/>
    <col min="14841" max="14841" width="10.140625" style="2" customWidth="1"/>
    <col min="14842" max="14842" width="41.85546875" style="2" customWidth="1"/>
    <col min="14843" max="14843" width="11" style="2" customWidth="1"/>
    <col min="14844" max="14844" width="9.140625" style="2" customWidth="1"/>
    <col min="14845" max="14845" width="7.42578125" style="2" customWidth="1"/>
    <col min="14846" max="14846" width="29.85546875" style="2" customWidth="1"/>
    <col min="14847" max="14847" width="10.85546875" style="2" customWidth="1"/>
    <col min="14848" max="14848" width="9.140625" style="2" customWidth="1"/>
    <col min="14849" max="14849" width="9.28515625" style="2" customWidth="1"/>
    <col min="14850" max="14851" width="9.140625" style="2" customWidth="1"/>
    <col min="14852" max="15085" width="11.42578125" style="2"/>
    <col min="15086" max="15086" width="32.140625" style="2" customWidth="1"/>
    <col min="15087" max="15087" width="11.5703125" style="2" customWidth="1"/>
    <col min="15088" max="15088" width="6" style="2" customWidth="1"/>
    <col min="15089" max="15089" width="13.85546875" style="2" customWidth="1"/>
    <col min="15090" max="15090" width="5.85546875" style="2" customWidth="1"/>
    <col min="15091" max="15091" width="6.7109375" style="2" customWidth="1"/>
    <col min="15092" max="15092" width="7.42578125" style="2" customWidth="1"/>
    <col min="15093" max="15093" width="49.7109375" style="2" customWidth="1"/>
    <col min="15094" max="15094" width="12" style="2" customWidth="1"/>
    <col min="15095" max="15095" width="29.140625" style="2" customWidth="1"/>
    <col min="15096" max="15096" width="7.5703125" style="2" customWidth="1"/>
    <col min="15097" max="15097" width="10.140625" style="2" customWidth="1"/>
    <col min="15098" max="15098" width="41.85546875" style="2" customWidth="1"/>
    <col min="15099" max="15099" width="11" style="2" customWidth="1"/>
    <col min="15100" max="15100" width="9.140625" style="2" customWidth="1"/>
    <col min="15101" max="15101" width="7.42578125" style="2" customWidth="1"/>
    <col min="15102" max="15102" width="29.85546875" style="2" customWidth="1"/>
    <col min="15103" max="15103" width="10.85546875" style="2" customWidth="1"/>
    <col min="15104" max="15104" width="9.140625" style="2" customWidth="1"/>
    <col min="15105" max="15105" width="9.28515625" style="2" customWidth="1"/>
    <col min="15106" max="15107" width="9.140625" style="2" customWidth="1"/>
    <col min="15108" max="15341" width="11.42578125" style="2"/>
    <col min="15342" max="15342" width="32.140625" style="2" customWidth="1"/>
    <col min="15343" max="15343" width="11.5703125" style="2" customWidth="1"/>
    <col min="15344" max="15344" width="6" style="2" customWidth="1"/>
    <col min="15345" max="15345" width="13.85546875" style="2" customWidth="1"/>
    <col min="15346" max="15346" width="5.85546875" style="2" customWidth="1"/>
    <col min="15347" max="15347" width="6.7109375" style="2" customWidth="1"/>
    <col min="15348" max="15348" width="7.42578125" style="2" customWidth="1"/>
    <col min="15349" max="15349" width="49.7109375" style="2" customWidth="1"/>
    <col min="15350" max="15350" width="12" style="2" customWidth="1"/>
    <col min="15351" max="15351" width="29.140625" style="2" customWidth="1"/>
    <col min="15352" max="15352" width="7.5703125" style="2" customWidth="1"/>
    <col min="15353" max="15353" width="10.140625" style="2" customWidth="1"/>
    <col min="15354" max="15354" width="41.85546875" style="2" customWidth="1"/>
    <col min="15355" max="15355" width="11" style="2" customWidth="1"/>
    <col min="15356" max="15356" width="9.140625" style="2" customWidth="1"/>
    <col min="15357" max="15357" width="7.42578125" style="2" customWidth="1"/>
    <col min="15358" max="15358" width="29.85546875" style="2" customWidth="1"/>
    <col min="15359" max="15359" width="10.85546875" style="2" customWidth="1"/>
    <col min="15360" max="15360" width="9.140625" style="2" customWidth="1"/>
    <col min="15361" max="15361" width="9.28515625" style="2" customWidth="1"/>
    <col min="15362" max="15363" width="9.140625" style="2" customWidth="1"/>
    <col min="15364" max="15597" width="11.42578125" style="2"/>
    <col min="15598" max="15598" width="32.140625" style="2" customWidth="1"/>
    <col min="15599" max="15599" width="11.5703125" style="2" customWidth="1"/>
    <col min="15600" max="15600" width="6" style="2" customWidth="1"/>
    <col min="15601" max="15601" width="13.85546875" style="2" customWidth="1"/>
    <col min="15602" max="15602" width="5.85546875" style="2" customWidth="1"/>
    <col min="15603" max="15603" width="6.7109375" style="2" customWidth="1"/>
    <col min="15604" max="15604" width="7.42578125" style="2" customWidth="1"/>
    <col min="15605" max="15605" width="49.7109375" style="2" customWidth="1"/>
    <col min="15606" max="15606" width="12" style="2" customWidth="1"/>
    <col min="15607" max="15607" width="29.140625" style="2" customWidth="1"/>
    <col min="15608" max="15608" width="7.5703125" style="2" customWidth="1"/>
    <col min="15609" max="15609" width="10.140625" style="2" customWidth="1"/>
    <col min="15610" max="15610" width="41.85546875" style="2" customWidth="1"/>
    <col min="15611" max="15611" width="11" style="2" customWidth="1"/>
    <col min="15612" max="15612" width="9.140625" style="2" customWidth="1"/>
    <col min="15613" max="15613" width="7.42578125" style="2" customWidth="1"/>
    <col min="15614" max="15614" width="29.85546875" style="2" customWidth="1"/>
    <col min="15615" max="15615" width="10.85546875" style="2" customWidth="1"/>
    <col min="15616" max="15616" width="9.140625" style="2" customWidth="1"/>
    <col min="15617" max="15617" width="9.28515625" style="2" customWidth="1"/>
    <col min="15618" max="15619" width="9.140625" style="2" customWidth="1"/>
    <col min="15620" max="15853" width="11.42578125" style="2"/>
    <col min="15854" max="15854" width="32.140625" style="2" customWidth="1"/>
    <col min="15855" max="15855" width="11.5703125" style="2" customWidth="1"/>
    <col min="15856" max="15856" width="6" style="2" customWidth="1"/>
    <col min="15857" max="15857" width="13.85546875" style="2" customWidth="1"/>
    <col min="15858" max="15858" width="5.85546875" style="2" customWidth="1"/>
    <col min="15859" max="15859" width="6.7109375" style="2" customWidth="1"/>
    <col min="15860" max="15860" width="7.42578125" style="2" customWidth="1"/>
    <col min="15861" max="15861" width="49.7109375" style="2" customWidth="1"/>
    <col min="15862" max="15862" width="12" style="2" customWidth="1"/>
    <col min="15863" max="15863" width="29.140625" style="2" customWidth="1"/>
    <col min="15864" max="15864" width="7.5703125" style="2" customWidth="1"/>
    <col min="15865" max="15865" width="10.140625" style="2" customWidth="1"/>
    <col min="15866" max="15866" width="41.85546875" style="2" customWidth="1"/>
    <col min="15867" max="15867" width="11" style="2" customWidth="1"/>
    <col min="15868" max="15868" width="9.140625" style="2" customWidth="1"/>
    <col min="15869" max="15869" width="7.42578125" style="2" customWidth="1"/>
    <col min="15870" max="15870" width="29.85546875" style="2" customWidth="1"/>
    <col min="15871" max="15871" width="10.85546875" style="2" customWidth="1"/>
    <col min="15872" max="15872" width="9.140625" style="2" customWidth="1"/>
    <col min="15873" max="15873" width="9.28515625" style="2" customWidth="1"/>
    <col min="15874" max="15875" width="9.140625" style="2" customWidth="1"/>
    <col min="15876" max="16109" width="11.42578125" style="2"/>
    <col min="16110" max="16110" width="32.140625" style="2" customWidth="1"/>
    <col min="16111" max="16111" width="11.5703125" style="2" customWidth="1"/>
    <col min="16112" max="16112" width="6" style="2" customWidth="1"/>
    <col min="16113" max="16113" width="13.85546875" style="2" customWidth="1"/>
    <col min="16114" max="16114" width="5.85546875" style="2" customWidth="1"/>
    <col min="16115" max="16115" width="6.7109375" style="2" customWidth="1"/>
    <col min="16116" max="16116" width="7.42578125" style="2" customWidth="1"/>
    <col min="16117" max="16117" width="49.7109375" style="2" customWidth="1"/>
    <col min="16118" max="16118" width="12" style="2" customWidth="1"/>
    <col min="16119" max="16119" width="29.140625" style="2" customWidth="1"/>
    <col min="16120" max="16120" width="7.5703125" style="2" customWidth="1"/>
    <col min="16121" max="16121" width="10.140625" style="2" customWidth="1"/>
    <col min="16122" max="16122" width="41.85546875" style="2" customWidth="1"/>
    <col min="16123" max="16123" width="11" style="2" customWidth="1"/>
    <col min="16124" max="16124" width="9.140625" style="2" customWidth="1"/>
    <col min="16125" max="16125" width="7.42578125" style="2" customWidth="1"/>
    <col min="16126" max="16126" width="29.85546875" style="2" customWidth="1"/>
    <col min="16127" max="16127" width="10.85546875" style="2" customWidth="1"/>
    <col min="16128" max="16128" width="9.140625" style="2" customWidth="1"/>
    <col min="16129" max="16129" width="9.28515625" style="2" customWidth="1"/>
    <col min="16130" max="16131" width="9.140625" style="2" customWidth="1"/>
    <col min="16132" max="16384" width="11.42578125" style="2"/>
  </cols>
  <sheetData>
    <row r="1" spans="1:3" ht="12.75" customHeight="1">
      <c r="A1" s="6" t="s">
        <v>879</v>
      </c>
      <c r="B1" s="6" t="s">
        <v>883</v>
      </c>
      <c r="C1" s="6" t="s">
        <v>1237</v>
      </c>
    </row>
    <row r="2" spans="1:3" ht="12.75" customHeight="1">
      <c r="A2" s="2" t="s">
        <v>886</v>
      </c>
      <c r="B2" s="2" t="s">
        <v>1509</v>
      </c>
      <c r="C2" s="5">
        <v>1675.96</v>
      </c>
    </row>
    <row r="3" spans="1:3" ht="12.75" customHeight="1">
      <c r="A3" s="2" t="s">
        <v>890</v>
      </c>
      <c r="B3" s="2" t="s">
        <v>1509</v>
      </c>
      <c r="C3" s="5">
        <v>873.14</v>
      </c>
    </row>
    <row r="4" spans="1:3" ht="12.75" customHeight="1">
      <c r="A4" s="2" t="s">
        <v>892</v>
      </c>
      <c r="B4" s="2" t="s">
        <v>1509</v>
      </c>
      <c r="C4" s="5">
        <v>5343.52</v>
      </c>
    </row>
    <row r="5" spans="1:3" ht="12.75" customHeight="1">
      <c r="A5" s="2" t="s">
        <v>894</v>
      </c>
      <c r="B5" s="2" t="s">
        <v>1509</v>
      </c>
      <c r="C5" s="5">
        <v>172.51</v>
      </c>
    </row>
    <row r="6" spans="1:3" ht="12.75" customHeight="1">
      <c r="A6" s="2" t="s">
        <v>896</v>
      </c>
      <c r="B6" s="2" t="s">
        <v>1509</v>
      </c>
      <c r="C6" s="5">
        <v>1952.27</v>
      </c>
    </row>
    <row r="7" spans="1:3" ht="12.75" customHeight="1">
      <c r="A7" s="2" t="s">
        <v>897</v>
      </c>
      <c r="B7" s="2" t="s">
        <v>1509</v>
      </c>
      <c r="C7" s="5">
        <v>539.6</v>
      </c>
    </row>
    <row r="8" spans="1:3" ht="12.75" customHeight="1">
      <c r="A8" s="2" t="s">
        <v>899</v>
      </c>
      <c r="B8" s="2" t="s">
        <v>1509</v>
      </c>
      <c r="C8" s="5">
        <v>1077.8900000000001</v>
      </c>
    </row>
    <row r="9" spans="1:3" ht="12.75" customHeight="1">
      <c r="A9" s="2" t="s">
        <v>900</v>
      </c>
      <c r="B9" s="2" t="s">
        <v>1509</v>
      </c>
      <c r="C9" s="5">
        <v>667.81</v>
      </c>
    </row>
    <row r="10" spans="1:3" ht="12.75" customHeight="1">
      <c r="A10" s="2" t="s">
        <v>901</v>
      </c>
      <c r="B10" s="2" t="s">
        <v>1509</v>
      </c>
      <c r="C10" s="5">
        <v>671.61</v>
      </c>
    </row>
    <row r="11" spans="1:3" ht="12.75" customHeight="1">
      <c r="A11" s="2" t="s">
        <v>903</v>
      </c>
      <c r="B11" s="2" t="s">
        <v>1509</v>
      </c>
      <c r="C11" s="5">
        <v>259.73</v>
      </c>
    </row>
    <row r="12" spans="1:3" ht="12.75" customHeight="1">
      <c r="A12" s="2" t="s">
        <v>905</v>
      </c>
      <c r="B12" s="2" t="s">
        <v>1509</v>
      </c>
      <c r="C12" s="5">
        <v>1493.71</v>
      </c>
    </row>
    <row r="13" spans="1:3" ht="12.75" customHeight="1">
      <c r="A13" s="2" t="s">
        <v>906</v>
      </c>
      <c r="B13" s="2" t="s">
        <v>1509</v>
      </c>
      <c r="C13" s="5">
        <v>921.24</v>
      </c>
    </row>
    <row r="14" spans="1:3" ht="12.75" customHeight="1">
      <c r="A14" s="2" t="s">
        <v>907</v>
      </c>
      <c r="B14" s="2" t="s">
        <v>1509</v>
      </c>
      <c r="C14" s="5">
        <v>7342.41</v>
      </c>
    </row>
    <row r="15" spans="1:3" ht="12.75" customHeight="1">
      <c r="A15" s="2" t="s">
        <v>908</v>
      </c>
      <c r="B15" s="2" t="s">
        <v>1509</v>
      </c>
      <c r="C15" s="5">
        <v>291.52</v>
      </c>
    </row>
    <row r="16" spans="1:3" ht="12.75" customHeight="1">
      <c r="A16" s="2" t="s">
        <v>910</v>
      </c>
      <c r="B16" s="2" t="s">
        <v>1509</v>
      </c>
      <c r="C16" s="5">
        <v>16063.44</v>
      </c>
    </row>
    <row r="17" spans="1:3" ht="12.75" customHeight="1">
      <c r="A17" s="2" t="s">
        <v>913</v>
      </c>
      <c r="B17" s="2" t="s">
        <v>1509</v>
      </c>
      <c r="C17" s="5">
        <v>1554.41</v>
      </c>
    </row>
    <row r="18" spans="1:3" ht="12.75" customHeight="1">
      <c r="A18" s="2" t="s">
        <v>914</v>
      </c>
      <c r="B18" s="2" t="s">
        <v>1509</v>
      </c>
      <c r="C18" s="5">
        <v>1638.52</v>
      </c>
    </row>
    <row r="19" spans="1:3" ht="12.75" customHeight="1">
      <c r="A19" s="2" t="s">
        <v>915</v>
      </c>
      <c r="B19" s="2" t="s">
        <v>1509</v>
      </c>
      <c r="C19" s="5">
        <v>705.82</v>
      </c>
    </row>
    <row r="20" spans="1:3" ht="12.75" customHeight="1">
      <c r="A20" s="2" t="s">
        <v>916</v>
      </c>
      <c r="B20" s="2" t="s">
        <v>1509</v>
      </c>
      <c r="C20" s="5">
        <v>1493.71</v>
      </c>
    </row>
    <row r="21" spans="1:3" ht="12.75" customHeight="1">
      <c r="A21" s="2" t="s">
        <v>918</v>
      </c>
      <c r="B21" s="2" t="s">
        <v>1509</v>
      </c>
      <c r="C21" s="5">
        <v>4096.51</v>
      </c>
    </row>
    <row r="22" spans="1:3" ht="12.75" customHeight="1">
      <c r="A22" s="2" t="s">
        <v>920</v>
      </c>
      <c r="B22" s="2" t="s">
        <v>1509</v>
      </c>
      <c r="C22" s="5">
        <v>1486.56</v>
      </c>
    </row>
    <row r="23" spans="1:3" ht="12.75" customHeight="1">
      <c r="A23" s="2" t="s">
        <v>921</v>
      </c>
      <c r="B23" s="2" t="s">
        <v>1509</v>
      </c>
      <c r="C23" s="5">
        <v>1645.91</v>
      </c>
    </row>
    <row r="24" spans="1:3" ht="12.75" customHeight="1">
      <c r="A24" s="2" t="s">
        <v>923</v>
      </c>
      <c r="B24" s="2" t="s">
        <v>1509</v>
      </c>
      <c r="C24" s="5">
        <v>0</v>
      </c>
    </row>
    <row r="25" spans="1:3" ht="12.75" customHeight="1">
      <c r="A25" s="2" t="s">
        <v>925</v>
      </c>
      <c r="B25" s="2" t="s">
        <v>1509</v>
      </c>
      <c r="C25" s="5">
        <v>1531.77</v>
      </c>
    </row>
    <row r="26" spans="1:3" ht="12.75" customHeight="1">
      <c r="A26" s="2" t="s">
        <v>926</v>
      </c>
      <c r="B26" s="2" t="s">
        <v>1509</v>
      </c>
      <c r="C26" s="5">
        <v>0</v>
      </c>
    </row>
    <row r="27" spans="1:3" ht="12.75" customHeight="1">
      <c r="A27" s="2" t="s">
        <v>928</v>
      </c>
      <c r="B27" s="2" t="s">
        <v>1509</v>
      </c>
      <c r="C27" s="5">
        <v>1631.93</v>
      </c>
    </row>
    <row r="28" spans="1:3" ht="12.75" customHeight="1">
      <c r="A28" s="2" t="s">
        <v>929</v>
      </c>
      <c r="B28" s="2" t="s">
        <v>1509</v>
      </c>
      <c r="C28" s="5">
        <v>175.02</v>
      </c>
    </row>
    <row r="29" spans="1:3" ht="12.75" customHeight="1">
      <c r="A29" s="2" t="s">
        <v>930</v>
      </c>
      <c r="B29" s="2" t="s">
        <v>1509</v>
      </c>
      <c r="C29" s="5">
        <v>1793.88</v>
      </c>
    </row>
    <row r="30" spans="1:3" ht="12.75" customHeight="1">
      <c r="A30" s="2" t="s">
        <v>932</v>
      </c>
      <c r="B30" s="2" t="s">
        <v>1509</v>
      </c>
      <c r="C30" s="5">
        <v>1687.69</v>
      </c>
    </row>
    <row r="31" spans="1:3" ht="12.75" customHeight="1">
      <c r="A31" s="2" t="s">
        <v>933</v>
      </c>
      <c r="B31" s="2" t="s">
        <v>1509</v>
      </c>
      <c r="C31" s="5">
        <v>619.85</v>
      </c>
    </row>
    <row r="32" spans="1:3" ht="12.75" customHeight="1">
      <c r="A32" s="2" t="s">
        <v>934</v>
      </c>
      <c r="B32" s="2" t="s">
        <v>1509</v>
      </c>
      <c r="C32" s="5">
        <v>937.05</v>
      </c>
    </row>
    <row r="33" spans="1:3" ht="12.75" customHeight="1">
      <c r="A33" s="2" t="s">
        <v>935</v>
      </c>
      <c r="B33" s="2" t="s">
        <v>1509</v>
      </c>
      <c r="C33" s="5">
        <v>537.20000000000005</v>
      </c>
    </row>
    <row r="34" spans="1:3" ht="12.75" customHeight="1">
      <c r="A34" s="2" t="s">
        <v>936</v>
      </c>
      <c r="B34" s="2" t="s">
        <v>1509</v>
      </c>
      <c r="C34" s="5">
        <v>831.51</v>
      </c>
    </row>
    <row r="35" spans="1:3" ht="12.75" customHeight="1">
      <c r="A35" s="2" t="s">
        <v>938</v>
      </c>
      <c r="B35" s="2" t="s">
        <v>1509</v>
      </c>
      <c r="C35" s="5">
        <v>153.19</v>
      </c>
    </row>
    <row r="36" spans="1:3" ht="12.75" customHeight="1">
      <c r="A36" s="2" t="s">
        <v>940</v>
      </c>
      <c r="B36" s="2" t="s">
        <v>1509</v>
      </c>
      <c r="C36" s="5">
        <v>153.13</v>
      </c>
    </row>
    <row r="37" spans="1:3" ht="12.75" customHeight="1">
      <c r="A37" s="2" t="s">
        <v>942</v>
      </c>
      <c r="B37" s="2" t="s">
        <v>1509</v>
      </c>
      <c r="C37" s="5">
        <v>1449.12</v>
      </c>
    </row>
    <row r="38" spans="1:3" ht="12.75" customHeight="1">
      <c r="A38" s="2" t="s">
        <v>944</v>
      </c>
      <c r="B38" s="2" t="s">
        <v>1509</v>
      </c>
      <c r="C38" s="5">
        <v>612.96</v>
      </c>
    </row>
    <row r="39" spans="1:3" ht="12.75" customHeight="1">
      <c r="A39" s="2" t="s">
        <v>945</v>
      </c>
      <c r="B39" s="2" t="s">
        <v>1509</v>
      </c>
      <c r="C39" s="5">
        <v>1622.06</v>
      </c>
    </row>
    <row r="40" spans="1:3" ht="12.75" customHeight="1">
      <c r="A40" s="2" t="s">
        <v>946</v>
      </c>
      <c r="B40" s="2" t="s">
        <v>1509</v>
      </c>
      <c r="C40" s="5">
        <v>1349.17</v>
      </c>
    </row>
    <row r="41" spans="1:3" ht="12.75" customHeight="1">
      <c r="A41" s="2" t="s">
        <v>948</v>
      </c>
      <c r="B41" s="2" t="s">
        <v>1509</v>
      </c>
      <c r="C41" s="5">
        <v>1270.74</v>
      </c>
    </row>
    <row r="42" spans="1:3" ht="12.75" customHeight="1">
      <c r="A42" s="2" t="s">
        <v>950</v>
      </c>
      <c r="B42" s="2" t="s">
        <v>1509</v>
      </c>
      <c r="C42" s="5">
        <v>1493.71</v>
      </c>
    </row>
    <row r="43" spans="1:3" ht="12.75" customHeight="1">
      <c r="A43" s="2" t="s">
        <v>951</v>
      </c>
      <c r="B43" s="2" t="s">
        <v>1509</v>
      </c>
      <c r="C43" s="5">
        <v>1497.66</v>
      </c>
    </row>
    <row r="44" spans="1:3" ht="12.75" customHeight="1">
      <c r="A44" s="2" t="s">
        <v>952</v>
      </c>
      <c r="B44" s="2" t="s">
        <v>1509</v>
      </c>
      <c r="C44" s="5">
        <v>920.62</v>
      </c>
    </row>
    <row r="45" spans="1:3" ht="12.75" customHeight="1">
      <c r="A45" s="2" t="s">
        <v>954</v>
      </c>
      <c r="B45" s="2" t="s">
        <v>1509</v>
      </c>
      <c r="C45" s="5">
        <v>647.80999999999995</v>
      </c>
    </row>
    <row r="46" spans="1:3" ht="12.75" customHeight="1">
      <c r="A46" s="2" t="s">
        <v>955</v>
      </c>
      <c r="B46" s="2" t="s">
        <v>1509</v>
      </c>
      <c r="C46" s="5">
        <v>617.04</v>
      </c>
    </row>
    <row r="47" spans="1:3" ht="12.75" customHeight="1">
      <c r="A47" s="2" t="s">
        <v>956</v>
      </c>
      <c r="B47" s="2" t="s">
        <v>1509</v>
      </c>
      <c r="C47" s="5">
        <v>1458.34</v>
      </c>
    </row>
    <row r="48" spans="1:3" ht="12.75" customHeight="1">
      <c r="A48" s="2" t="s">
        <v>957</v>
      </c>
      <c r="B48" s="2" t="s">
        <v>1509</v>
      </c>
      <c r="C48" s="5">
        <v>172.51</v>
      </c>
    </row>
    <row r="49" spans="1:3" ht="12.75" customHeight="1">
      <c r="A49" s="2" t="s">
        <v>958</v>
      </c>
      <c r="B49" s="2" t="s">
        <v>1509</v>
      </c>
      <c r="C49" s="5">
        <v>2235.09</v>
      </c>
    </row>
    <row r="50" spans="1:3" ht="12.75" customHeight="1">
      <c r="A50" s="2" t="s">
        <v>960</v>
      </c>
      <c r="B50" s="2" t="s">
        <v>1509</v>
      </c>
      <c r="C50" s="5">
        <v>165.93</v>
      </c>
    </row>
    <row r="51" spans="1:3" ht="12.75" customHeight="1">
      <c r="A51" s="2" t="s">
        <v>962</v>
      </c>
      <c r="B51" s="2" t="s">
        <v>1509</v>
      </c>
      <c r="C51" s="5">
        <v>1493.71</v>
      </c>
    </row>
    <row r="52" spans="1:3" ht="12.75" customHeight="1">
      <c r="A52" s="2" t="s">
        <v>963</v>
      </c>
      <c r="B52" s="2" t="s">
        <v>1509</v>
      </c>
      <c r="C52" s="5">
        <v>172.51</v>
      </c>
    </row>
    <row r="53" spans="1:3" ht="12.75" customHeight="1">
      <c r="A53" s="2" t="s">
        <v>964</v>
      </c>
      <c r="B53" s="2" t="s">
        <v>1509</v>
      </c>
      <c r="C53" s="5">
        <v>6172.33</v>
      </c>
    </row>
    <row r="54" spans="1:3" ht="12.75" customHeight="1">
      <c r="A54" s="2" t="s">
        <v>966</v>
      </c>
      <c r="B54" s="2" t="s">
        <v>1509</v>
      </c>
      <c r="C54" s="5">
        <v>6894.94</v>
      </c>
    </row>
    <row r="55" spans="1:3" ht="12.75" customHeight="1">
      <c r="A55" s="2" t="s">
        <v>967</v>
      </c>
      <c r="B55" s="2" t="s">
        <v>1509</v>
      </c>
      <c r="C55" s="5">
        <v>0</v>
      </c>
    </row>
    <row r="56" spans="1:3" ht="12.75" customHeight="1">
      <c r="A56" s="2" t="s">
        <v>968</v>
      </c>
      <c r="B56" s="2" t="s">
        <v>1509</v>
      </c>
      <c r="C56" s="5">
        <v>1591.13</v>
      </c>
    </row>
    <row r="57" spans="1:3" ht="12.75" customHeight="1">
      <c r="A57" s="2" t="s">
        <v>970</v>
      </c>
      <c r="B57" s="2" t="s">
        <v>1509</v>
      </c>
      <c r="C57" s="5">
        <v>1505.35</v>
      </c>
    </row>
    <row r="58" spans="1:3" ht="12.75" customHeight="1">
      <c r="A58" s="2" t="s">
        <v>971</v>
      </c>
      <c r="B58" s="2" t="s">
        <v>1509</v>
      </c>
      <c r="C58" s="5">
        <v>1493.71</v>
      </c>
    </row>
    <row r="59" spans="1:3" ht="12.75" customHeight="1">
      <c r="A59" s="2" t="s">
        <v>972</v>
      </c>
      <c r="B59" s="2" t="s">
        <v>1509</v>
      </c>
      <c r="C59" s="5">
        <v>1576.44</v>
      </c>
    </row>
    <row r="60" spans="1:3" ht="12.75" customHeight="1">
      <c r="A60" s="2" t="s">
        <v>973</v>
      </c>
      <c r="B60" s="2" t="s">
        <v>1509</v>
      </c>
      <c r="C60" s="5">
        <v>1843.03</v>
      </c>
    </row>
    <row r="61" spans="1:3" ht="12.75" customHeight="1">
      <c r="A61" s="2" t="s">
        <v>974</v>
      </c>
      <c r="B61" s="2" t="s">
        <v>1509</v>
      </c>
      <c r="C61" s="5">
        <v>269.37</v>
      </c>
    </row>
    <row r="62" spans="1:3" ht="12.75" customHeight="1">
      <c r="A62" s="2" t="s">
        <v>976</v>
      </c>
      <c r="B62" s="2" t="s">
        <v>1509</v>
      </c>
      <c r="C62" s="5">
        <v>1231.8599999999999</v>
      </c>
    </row>
    <row r="63" spans="1:3" ht="12.75" customHeight="1">
      <c r="A63" s="2" t="s">
        <v>977</v>
      </c>
      <c r="B63" s="2" t="s">
        <v>1509</v>
      </c>
      <c r="C63" s="5">
        <v>1771.76</v>
      </c>
    </row>
    <row r="64" spans="1:3" ht="12.75" customHeight="1">
      <c r="A64" s="2" t="s">
        <v>979</v>
      </c>
      <c r="B64" s="2" t="s">
        <v>1509</v>
      </c>
      <c r="C64" s="5">
        <v>6248.36</v>
      </c>
    </row>
    <row r="65" spans="1:3" ht="12.75" customHeight="1">
      <c r="A65" s="2" t="s">
        <v>980</v>
      </c>
      <c r="B65" s="2" t="s">
        <v>1509</v>
      </c>
      <c r="C65" s="5">
        <v>5847.46</v>
      </c>
    </row>
    <row r="66" spans="1:3" ht="12.75" customHeight="1">
      <c r="A66" s="2" t="s">
        <v>981</v>
      </c>
      <c r="B66" s="2" t="s">
        <v>1509</v>
      </c>
      <c r="C66" s="5">
        <v>560.66999999999996</v>
      </c>
    </row>
    <row r="67" spans="1:3" ht="12.75" customHeight="1">
      <c r="A67" s="2" t="s">
        <v>983</v>
      </c>
      <c r="B67" s="2" t="s">
        <v>1509</v>
      </c>
      <c r="C67" s="5">
        <v>199.95</v>
      </c>
    </row>
    <row r="68" spans="1:3" ht="12.75" customHeight="1">
      <c r="A68" s="2" t="s">
        <v>985</v>
      </c>
      <c r="B68" s="2" t="s">
        <v>1509</v>
      </c>
      <c r="C68" s="5">
        <v>172.51</v>
      </c>
    </row>
    <row r="69" spans="1:3" ht="12.75" customHeight="1">
      <c r="A69" s="2" t="s">
        <v>986</v>
      </c>
      <c r="B69" s="2" t="s">
        <v>1509</v>
      </c>
      <c r="C69" s="5">
        <v>617.04</v>
      </c>
    </row>
    <row r="70" spans="1:3" ht="12.75" customHeight="1">
      <c r="A70" s="2" t="s">
        <v>987</v>
      </c>
      <c r="B70" s="2" t="s">
        <v>1509</v>
      </c>
      <c r="C70" s="5">
        <v>7348.3</v>
      </c>
    </row>
    <row r="71" spans="1:3" ht="12.75" customHeight="1">
      <c r="A71" s="2" t="s">
        <v>988</v>
      </c>
      <c r="B71" s="2" t="s">
        <v>1509</v>
      </c>
      <c r="C71" s="5">
        <v>964.31</v>
      </c>
    </row>
    <row r="72" spans="1:3" ht="12.75" customHeight="1">
      <c r="A72" s="2" t="s">
        <v>989</v>
      </c>
      <c r="B72" s="2" t="s">
        <v>1509</v>
      </c>
      <c r="C72" s="5">
        <v>1362.52</v>
      </c>
    </row>
    <row r="73" spans="1:3" ht="12.75" customHeight="1">
      <c r="A73" s="2" t="s">
        <v>990</v>
      </c>
      <c r="B73" s="2" t="s">
        <v>1509</v>
      </c>
      <c r="C73" s="5">
        <v>1704.03</v>
      </c>
    </row>
    <row r="74" spans="1:3" ht="12.75" customHeight="1">
      <c r="A74" s="2" t="s">
        <v>991</v>
      </c>
      <c r="B74" s="2" t="s">
        <v>1509</v>
      </c>
      <c r="C74" s="5">
        <v>174.22</v>
      </c>
    </row>
    <row r="75" spans="1:3" ht="12.75" customHeight="1">
      <c r="A75" s="2" t="s">
        <v>992</v>
      </c>
      <c r="B75" s="2" t="s">
        <v>1509</v>
      </c>
      <c r="C75" s="5">
        <v>180.4</v>
      </c>
    </row>
    <row r="76" spans="1:3" ht="12.75" customHeight="1">
      <c r="A76" s="2" t="s">
        <v>993</v>
      </c>
      <c r="B76" s="2" t="s">
        <v>1509</v>
      </c>
      <c r="C76" s="5">
        <v>653.54</v>
      </c>
    </row>
    <row r="77" spans="1:3" ht="12.75" customHeight="1">
      <c r="A77" s="2" t="s">
        <v>994</v>
      </c>
      <c r="B77" s="2" t="s">
        <v>1509</v>
      </c>
      <c r="C77" s="5">
        <v>780.04</v>
      </c>
    </row>
    <row r="78" spans="1:3" ht="12.75" customHeight="1">
      <c r="A78" s="2" t="s">
        <v>996</v>
      </c>
      <c r="B78" s="2" t="s">
        <v>1509</v>
      </c>
      <c r="C78" s="5">
        <v>1540.74</v>
      </c>
    </row>
    <row r="79" spans="1:3" ht="12.75" customHeight="1">
      <c r="A79" s="2" t="s">
        <v>998</v>
      </c>
      <c r="B79" s="2" t="s">
        <v>1509</v>
      </c>
      <c r="C79" s="5">
        <v>1695.46</v>
      </c>
    </row>
    <row r="80" spans="1:3" ht="12.75" customHeight="1">
      <c r="A80" s="2" t="s">
        <v>999</v>
      </c>
      <c r="B80" s="2" t="s">
        <v>1509</v>
      </c>
      <c r="C80" s="5">
        <v>1009.37</v>
      </c>
    </row>
    <row r="81" spans="1:3" ht="12.75" customHeight="1">
      <c r="A81" s="2" t="s">
        <v>1000</v>
      </c>
      <c r="B81" s="2" t="s">
        <v>1509</v>
      </c>
      <c r="C81" s="5">
        <v>1732.16</v>
      </c>
    </row>
    <row r="82" spans="1:3" ht="12.75" customHeight="1">
      <c r="A82" s="2" t="s">
        <v>1001</v>
      </c>
      <c r="B82" s="2" t="s">
        <v>1509</v>
      </c>
      <c r="C82" s="5">
        <v>202.91</v>
      </c>
    </row>
    <row r="83" spans="1:3" ht="12.75" customHeight="1">
      <c r="A83" s="2" t="s">
        <v>1002</v>
      </c>
      <c r="B83" s="2" t="s">
        <v>1509</v>
      </c>
      <c r="C83" s="5">
        <v>845.25</v>
      </c>
    </row>
    <row r="84" spans="1:3" ht="12.75" customHeight="1">
      <c r="A84" s="2" t="s">
        <v>1003</v>
      </c>
      <c r="B84" s="2" t="s">
        <v>1509</v>
      </c>
      <c r="C84" s="5">
        <v>440.46</v>
      </c>
    </row>
    <row r="85" spans="1:3" ht="12.75" customHeight="1">
      <c r="A85" s="2" t="s">
        <v>1004</v>
      </c>
      <c r="B85" s="2" t="s">
        <v>1509</v>
      </c>
      <c r="C85" s="5">
        <v>1429.82</v>
      </c>
    </row>
    <row r="86" spans="1:3" ht="12.75" customHeight="1">
      <c r="A86" s="2" t="s">
        <v>1006</v>
      </c>
      <c r="B86" s="2" t="s">
        <v>1509</v>
      </c>
      <c r="C86" s="5">
        <v>1486.56</v>
      </c>
    </row>
    <row r="87" spans="1:3" ht="12.75" customHeight="1">
      <c r="A87" s="2" t="s">
        <v>1007</v>
      </c>
      <c r="B87" s="2" t="s">
        <v>1509</v>
      </c>
      <c r="C87" s="5">
        <v>1153.49</v>
      </c>
    </row>
    <row r="88" spans="1:3" ht="12.75" customHeight="1">
      <c r="A88" s="2" t="s">
        <v>1009</v>
      </c>
      <c r="B88" s="2" t="s">
        <v>1509</v>
      </c>
      <c r="C88" s="5">
        <v>100.78</v>
      </c>
    </row>
    <row r="89" spans="1:3" ht="12.75" customHeight="1">
      <c r="A89" s="2" t="s">
        <v>1011</v>
      </c>
      <c r="B89" s="2" t="s">
        <v>1509</v>
      </c>
      <c r="C89" s="5">
        <v>1493.71</v>
      </c>
    </row>
    <row r="90" spans="1:3" ht="12.75" customHeight="1">
      <c r="A90" s="2" t="s">
        <v>1012</v>
      </c>
      <c r="B90" s="2" t="s">
        <v>1509</v>
      </c>
      <c r="C90" s="5">
        <v>1618.96</v>
      </c>
    </row>
    <row r="91" spans="1:3" ht="12.75" customHeight="1">
      <c r="A91" s="2" t="s">
        <v>1013</v>
      </c>
      <c r="B91" s="2" t="s">
        <v>1509</v>
      </c>
      <c r="C91" s="5">
        <v>1058.1400000000001</v>
      </c>
    </row>
    <row r="92" spans="1:3" ht="12.75" customHeight="1">
      <c r="A92" s="2" t="s">
        <v>1015</v>
      </c>
      <c r="B92" s="2" t="s">
        <v>1509</v>
      </c>
      <c r="C92" s="5">
        <v>716.55</v>
      </c>
    </row>
    <row r="93" spans="1:3" ht="12.75" customHeight="1">
      <c r="A93" s="2" t="s">
        <v>1017</v>
      </c>
      <c r="B93" s="2" t="s">
        <v>1509</v>
      </c>
      <c r="C93" s="5">
        <v>4976.76</v>
      </c>
    </row>
    <row r="94" spans="1:3" ht="12.75" customHeight="1">
      <c r="A94" s="2" t="s">
        <v>1018</v>
      </c>
      <c r="B94" s="2" t="s">
        <v>1509</v>
      </c>
      <c r="C94" s="5">
        <v>1495.85</v>
      </c>
    </row>
    <row r="95" spans="1:3" ht="12.75" customHeight="1">
      <c r="A95" s="2" t="s">
        <v>1019</v>
      </c>
      <c r="B95" s="2" t="s">
        <v>1509</v>
      </c>
      <c r="C95" s="5">
        <v>474.45</v>
      </c>
    </row>
    <row r="96" spans="1:3" ht="12.75" customHeight="1">
      <c r="A96" s="2" t="s">
        <v>1021</v>
      </c>
      <c r="B96" s="2" t="s">
        <v>1509</v>
      </c>
      <c r="C96" s="5">
        <v>805.89</v>
      </c>
    </row>
    <row r="97" spans="1:3" ht="12.75" customHeight="1">
      <c r="A97" s="2" t="s">
        <v>1022</v>
      </c>
      <c r="B97" s="2" t="s">
        <v>1509</v>
      </c>
      <c r="C97" s="5">
        <v>172.51</v>
      </c>
    </row>
    <row r="98" spans="1:3" ht="12.75" customHeight="1">
      <c r="A98" s="2" t="s">
        <v>1023</v>
      </c>
      <c r="B98" s="2" t="s">
        <v>1509</v>
      </c>
      <c r="C98" s="5">
        <v>1520.23</v>
      </c>
    </row>
    <row r="99" spans="1:3" ht="12.75" customHeight="1">
      <c r="A99" s="2" t="s">
        <v>1025</v>
      </c>
      <c r="B99" s="2" t="s">
        <v>1509</v>
      </c>
      <c r="C99" s="5">
        <v>1000.99</v>
      </c>
    </row>
    <row r="100" spans="1:3" ht="12.75" customHeight="1">
      <c r="A100" s="2" t="s">
        <v>1026</v>
      </c>
      <c r="B100" s="2" t="s">
        <v>1509</v>
      </c>
      <c r="C100" s="5">
        <v>1415.74</v>
      </c>
    </row>
    <row r="101" spans="1:3" ht="12.75" customHeight="1">
      <c r="A101" s="2" t="s">
        <v>1027</v>
      </c>
      <c r="B101" s="2" t="s">
        <v>1509</v>
      </c>
      <c r="C101" s="5">
        <v>1806.83</v>
      </c>
    </row>
    <row r="102" spans="1:3" ht="12.75" customHeight="1">
      <c r="A102" s="2" t="s">
        <v>1028</v>
      </c>
      <c r="B102" s="2" t="s">
        <v>1509</v>
      </c>
      <c r="C102" s="5">
        <v>1493.71</v>
      </c>
    </row>
    <row r="103" spans="1:3" ht="12.75" customHeight="1">
      <c r="A103" s="2" t="s">
        <v>1029</v>
      </c>
      <c r="B103" s="2" t="s">
        <v>1509</v>
      </c>
      <c r="C103" s="5">
        <v>161.51</v>
      </c>
    </row>
    <row r="104" spans="1:3" ht="12.75" customHeight="1">
      <c r="A104" s="2" t="s">
        <v>1030</v>
      </c>
      <c r="B104" s="2" t="s">
        <v>1509</v>
      </c>
      <c r="C104" s="5">
        <v>165.93</v>
      </c>
    </row>
    <row r="105" spans="1:3" ht="12.75" customHeight="1">
      <c r="A105" s="2" t="s">
        <v>1031</v>
      </c>
      <c r="B105" s="2" t="s">
        <v>1509</v>
      </c>
      <c r="C105" s="5">
        <v>1554.41</v>
      </c>
    </row>
    <row r="106" spans="1:3" ht="12.75" customHeight="1">
      <c r="A106" s="2" t="s">
        <v>1032</v>
      </c>
      <c r="B106" s="2" t="s">
        <v>1509</v>
      </c>
      <c r="C106" s="5">
        <v>13658.33</v>
      </c>
    </row>
    <row r="107" spans="1:3" ht="12.75" customHeight="1">
      <c r="A107" s="2" t="s">
        <v>1033</v>
      </c>
      <c r="B107" s="2" t="s">
        <v>1509</v>
      </c>
      <c r="C107" s="5">
        <v>1106.18</v>
      </c>
    </row>
    <row r="108" spans="1:3" ht="12.75" customHeight="1">
      <c r="A108" s="2" t="s">
        <v>1034</v>
      </c>
      <c r="B108" s="2" t="s">
        <v>1509</v>
      </c>
      <c r="C108" s="5">
        <v>1493.71</v>
      </c>
    </row>
    <row r="109" spans="1:3" ht="12.75" customHeight="1">
      <c r="A109" s="2" t="s">
        <v>1035</v>
      </c>
      <c r="B109" s="2" t="s">
        <v>1509</v>
      </c>
      <c r="C109" s="5">
        <v>1626.13</v>
      </c>
    </row>
    <row r="110" spans="1:3" ht="12.75" customHeight="1">
      <c r="A110" s="2" t="s">
        <v>1036</v>
      </c>
      <c r="B110" s="2" t="s">
        <v>1509</v>
      </c>
      <c r="C110" s="5">
        <v>1342.48</v>
      </c>
    </row>
    <row r="111" spans="1:3" ht="12.75" customHeight="1">
      <c r="A111" s="2" t="s">
        <v>1037</v>
      </c>
      <c r="B111" s="2" t="s">
        <v>1509</v>
      </c>
      <c r="C111" s="5">
        <v>1672.94</v>
      </c>
    </row>
    <row r="112" spans="1:3" ht="12.75" customHeight="1">
      <c r="A112" s="2" t="s">
        <v>1038</v>
      </c>
      <c r="B112" s="2" t="s">
        <v>1509</v>
      </c>
      <c r="C112" s="5">
        <v>1469.23</v>
      </c>
    </row>
    <row r="113" spans="1:3" ht="12.75" customHeight="1">
      <c r="A113" s="2" t="s">
        <v>1039</v>
      </c>
      <c r="B113" s="2" t="s">
        <v>1509</v>
      </c>
      <c r="C113" s="5">
        <v>557.52</v>
      </c>
    </row>
    <row r="114" spans="1:3" ht="12.75" customHeight="1">
      <c r="A114" s="2" t="s">
        <v>1041</v>
      </c>
      <c r="B114" s="2" t="s">
        <v>1509</v>
      </c>
      <c r="C114" s="5">
        <v>1690.19</v>
      </c>
    </row>
    <row r="115" spans="1:3" ht="12.75" customHeight="1">
      <c r="A115" s="2" t="s">
        <v>1042</v>
      </c>
      <c r="B115" s="2" t="s">
        <v>1509</v>
      </c>
      <c r="C115" s="5">
        <v>1392.17</v>
      </c>
    </row>
    <row r="116" spans="1:3" ht="12.75" customHeight="1">
      <c r="A116" s="2" t="s">
        <v>1044</v>
      </c>
      <c r="B116" s="2" t="s">
        <v>1509</v>
      </c>
      <c r="C116" s="5">
        <v>1612.06</v>
      </c>
    </row>
    <row r="117" spans="1:3" ht="12.75" customHeight="1">
      <c r="A117" s="2" t="s">
        <v>1045</v>
      </c>
      <c r="B117" s="2" t="s">
        <v>1509</v>
      </c>
      <c r="C117" s="5">
        <v>2936.29</v>
      </c>
    </row>
    <row r="118" spans="1:3" ht="12.75" customHeight="1">
      <c r="A118" s="2" t="s">
        <v>1047</v>
      </c>
      <c r="B118" s="2" t="s">
        <v>1509</v>
      </c>
      <c r="C118" s="5">
        <v>1831.54</v>
      </c>
    </row>
    <row r="119" spans="1:3" ht="12.75" customHeight="1">
      <c r="A119" s="2" t="s">
        <v>1048</v>
      </c>
      <c r="B119" s="2" t="s">
        <v>1509</v>
      </c>
      <c r="C119" s="5">
        <v>1493.71</v>
      </c>
    </row>
    <row r="120" spans="1:3" ht="12.75" customHeight="1">
      <c r="A120" s="2" t="s">
        <v>1049</v>
      </c>
      <c r="B120" s="2" t="s">
        <v>1509</v>
      </c>
      <c r="C120" s="5">
        <v>983.33</v>
      </c>
    </row>
    <row r="121" spans="1:3" ht="12.75" customHeight="1">
      <c r="A121" s="2" t="s">
        <v>1050</v>
      </c>
      <c r="B121" s="2" t="s">
        <v>1509</v>
      </c>
      <c r="C121" s="5">
        <v>1493.71</v>
      </c>
    </row>
    <row r="122" spans="1:3" ht="12.75" customHeight="1">
      <c r="A122" s="2" t="s">
        <v>1051</v>
      </c>
      <c r="B122" s="2" t="s">
        <v>1509</v>
      </c>
      <c r="C122" s="5">
        <v>850.85</v>
      </c>
    </row>
    <row r="123" spans="1:3" ht="12.75" customHeight="1">
      <c r="A123" s="2" t="s">
        <v>1052</v>
      </c>
      <c r="B123" s="2" t="s">
        <v>1509</v>
      </c>
      <c r="C123" s="5">
        <v>337.84</v>
      </c>
    </row>
    <row r="124" spans="1:3" ht="12.75" customHeight="1">
      <c r="A124" s="2" t="s">
        <v>1054</v>
      </c>
      <c r="B124" s="2" t="s">
        <v>1509</v>
      </c>
      <c r="C124" s="5">
        <v>440.46</v>
      </c>
    </row>
    <row r="125" spans="1:3" ht="12.75" customHeight="1">
      <c r="A125" s="2" t="s">
        <v>1055</v>
      </c>
      <c r="B125" s="2" t="s">
        <v>1509</v>
      </c>
      <c r="C125" s="5">
        <v>916.63</v>
      </c>
    </row>
    <row r="126" spans="1:3" ht="12.75" customHeight="1">
      <c r="A126" s="2" t="s">
        <v>1057</v>
      </c>
      <c r="B126" s="2" t="s">
        <v>1509</v>
      </c>
      <c r="C126" s="5">
        <v>447.83</v>
      </c>
    </row>
    <row r="127" spans="1:3" ht="12.75" customHeight="1">
      <c r="A127" s="2" t="s">
        <v>1058</v>
      </c>
      <c r="B127" s="2" t="s">
        <v>1509</v>
      </c>
      <c r="C127" s="5">
        <v>172.38</v>
      </c>
    </row>
    <row r="128" spans="1:3" ht="12.75" customHeight="1">
      <c r="A128" s="2" t="s">
        <v>1059</v>
      </c>
      <c r="B128" s="2" t="s">
        <v>1509</v>
      </c>
      <c r="C128" s="5">
        <v>1296.93</v>
      </c>
    </row>
    <row r="129" spans="1:3" ht="12.75" customHeight="1">
      <c r="A129" s="2" t="s">
        <v>1060</v>
      </c>
      <c r="B129" s="2" t="s">
        <v>1509</v>
      </c>
      <c r="C129" s="5">
        <v>1488.45</v>
      </c>
    </row>
    <row r="130" spans="1:3" ht="12.75" customHeight="1">
      <c r="A130" s="2" t="s">
        <v>1061</v>
      </c>
      <c r="B130" s="2" t="s">
        <v>1509</v>
      </c>
      <c r="C130" s="5">
        <v>3554.15</v>
      </c>
    </row>
    <row r="131" spans="1:3" ht="12.75" customHeight="1">
      <c r="A131" s="2" t="s">
        <v>1063</v>
      </c>
      <c r="B131" s="2" t="s">
        <v>1509</v>
      </c>
      <c r="C131" s="5">
        <v>1907.53</v>
      </c>
    </row>
    <row r="132" spans="1:3" ht="12.75" customHeight="1">
      <c r="A132" s="2" t="s">
        <v>1064</v>
      </c>
      <c r="B132" s="2" t="s">
        <v>1509</v>
      </c>
      <c r="C132" s="5">
        <v>1623.22</v>
      </c>
    </row>
    <row r="133" spans="1:3" ht="12.75" customHeight="1">
      <c r="A133" s="2" t="s">
        <v>1065</v>
      </c>
      <c r="B133" s="2" t="s">
        <v>1509</v>
      </c>
      <c r="C133" s="5">
        <v>4148.05</v>
      </c>
    </row>
    <row r="134" spans="1:3" ht="12.75" customHeight="1">
      <c r="A134" s="2" t="s">
        <v>1067</v>
      </c>
      <c r="B134" s="2" t="s">
        <v>1509</v>
      </c>
      <c r="C134" s="5">
        <v>1474.25</v>
      </c>
    </row>
    <row r="135" spans="1:3" ht="12.75" customHeight="1">
      <c r="A135" s="2" t="s">
        <v>1068</v>
      </c>
      <c r="B135" s="2" t="s">
        <v>1509</v>
      </c>
      <c r="C135" s="5">
        <v>1493.71</v>
      </c>
    </row>
    <row r="136" spans="1:3" ht="12.75" customHeight="1">
      <c r="A136" s="2" t="s">
        <v>1069</v>
      </c>
      <c r="B136" s="2" t="s">
        <v>1509</v>
      </c>
      <c r="C136" s="5">
        <v>133.33000000000001</v>
      </c>
    </row>
    <row r="137" spans="1:3" ht="12.75" customHeight="1">
      <c r="A137" s="2" t="s">
        <v>1071</v>
      </c>
      <c r="B137" s="2" t="s">
        <v>1509</v>
      </c>
      <c r="C137" s="5">
        <v>1389.41</v>
      </c>
    </row>
    <row r="138" spans="1:3" ht="12.75" customHeight="1">
      <c r="A138" s="2" t="s">
        <v>1073</v>
      </c>
      <c r="B138" s="2" t="s">
        <v>1509</v>
      </c>
      <c r="C138" s="5">
        <v>968.52</v>
      </c>
    </row>
    <row r="139" spans="1:3" ht="12.75" customHeight="1">
      <c r="A139" s="2" t="s">
        <v>1074</v>
      </c>
      <c r="B139" s="2" t="s">
        <v>1509</v>
      </c>
      <c r="C139" s="5">
        <v>172.38</v>
      </c>
    </row>
    <row r="140" spans="1:3" ht="12.75" customHeight="1">
      <c r="A140" s="2" t="s">
        <v>1075</v>
      </c>
      <c r="B140" s="2" t="s">
        <v>1509</v>
      </c>
      <c r="C140" s="5">
        <v>736.77</v>
      </c>
    </row>
    <row r="141" spans="1:3" ht="12.75" customHeight="1">
      <c r="A141" s="2" t="s">
        <v>1076</v>
      </c>
      <c r="B141" s="2" t="s">
        <v>1509</v>
      </c>
      <c r="C141" s="5">
        <v>1645.47</v>
      </c>
    </row>
    <row r="142" spans="1:3" ht="12.75" customHeight="1">
      <c r="A142" s="2" t="s">
        <v>1077</v>
      </c>
      <c r="B142" s="2" t="s">
        <v>1509</v>
      </c>
      <c r="C142" s="5">
        <v>833.65</v>
      </c>
    </row>
    <row r="143" spans="1:3" ht="12.75" customHeight="1">
      <c r="A143" s="2" t="s">
        <v>1078</v>
      </c>
      <c r="B143" s="2" t="s">
        <v>1509</v>
      </c>
      <c r="C143" s="5">
        <v>2977.07</v>
      </c>
    </row>
    <row r="144" spans="1:3" ht="12.75" customHeight="1">
      <c r="A144" s="2" t="s">
        <v>1080</v>
      </c>
      <c r="B144" s="2" t="s">
        <v>1509</v>
      </c>
      <c r="C144" s="5">
        <v>522.57000000000005</v>
      </c>
    </row>
    <row r="145" spans="1:3" ht="12.75" customHeight="1">
      <c r="A145" s="2" t="s">
        <v>1082</v>
      </c>
      <c r="B145" s="2" t="s">
        <v>1509</v>
      </c>
      <c r="C145" s="5">
        <v>705.82</v>
      </c>
    </row>
    <row r="146" spans="1:3" ht="12.75" customHeight="1">
      <c r="A146" s="2" t="s">
        <v>1083</v>
      </c>
      <c r="B146" s="2" t="s">
        <v>1509</v>
      </c>
      <c r="C146" s="5">
        <v>7921.05</v>
      </c>
    </row>
    <row r="147" spans="1:3" ht="12.75" customHeight="1">
      <c r="A147" s="2" t="s">
        <v>1085</v>
      </c>
      <c r="B147" s="2" t="s">
        <v>1509</v>
      </c>
      <c r="C147" s="5">
        <v>5474.62</v>
      </c>
    </row>
    <row r="148" spans="1:3" ht="12.75" customHeight="1">
      <c r="A148" s="2" t="s">
        <v>1086</v>
      </c>
      <c r="B148" s="2" t="s">
        <v>1509</v>
      </c>
      <c r="C148" s="5">
        <v>3722.06</v>
      </c>
    </row>
    <row r="149" spans="1:3" ht="12.75" customHeight="1">
      <c r="A149" s="2" t="s">
        <v>1087</v>
      </c>
      <c r="B149" s="2" t="s">
        <v>1509</v>
      </c>
      <c r="C149" s="5">
        <v>1492.49</v>
      </c>
    </row>
    <row r="150" spans="1:3" ht="12.75" customHeight="1">
      <c r="A150" s="2" t="s">
        <v>1088</v>
      </c>
      <c r="B150" s="2" t="s">
        <v>1509</v>
      </c>
      <c r="C150" s="5">
        <v>581.41</v>
      </c>
    </row>
    <row r="151" spans="1:3" ht="12.75" customHeight="1">
      <c r="A151" s="2" t="s">
        <v>1089</v>
      </c>
      <c r="B151" s="2" t="s">
        <v>1509</v>
      </c>
      <c r="C151" s="5">
        <v>773.56</v>
      </c>
    </row>
    <row r="152" spans="1:3" ht="12.75" customHeight="1">
      <c r="A152" s="2" t="s">
        <v>1090</v>
      </c>
      <c r="B152" s="2" t="s">
        <v>1509</v>
      </c>
      <c r="C152" s="5">
        <v>1694.67</v>
      </c>
    </row>
    <row r="153" spans="1:3" ht="12.75" customHeight="1">
      <c r="A153" s="2" t="s">
        <v>1092</v>
      </c>
      <c r="B153" s="2" t="s">
        <v>1509</v>
      </c>
      <c r="C153" s="5">
        <v>1612.02</v>
      </c>
    </row>
    <row r="154" spans="1:3" ht="12.75" customHeight="1">
      <c r="A154" s="2" t="s">
        <v>1093</v>
      </c>
      <c r="B154" s="2" t="s">
        <v>1509</v>
      </c>
      <c r="C154" s="5">
        <v>1737.63</v>
      </c>
    </row>
    <row r="155" spans="1:3" ht="12.75" customHeight="1">
      <c r="A155" s="2" t="s">
        <v>1094</v>
      </c>
      <c r="B155" s="2" t="s">
        <v>1509</v>
      </c>
      <c r="C155" s="5">
        <v>860.17</v>
      </c>
    </row>
    <row r="156" spans="1:3" ht="12.75" customHeight="1">
      <c r="A156" s="2" t="s">
        <v>1095</v>
      </c>
      <c r="B156" s="2" t="s">
        <v>1509</v>
      </c>
      <c r="C156" s="5">
        <v>673.41</v>
      </c>
    </row>
    <row r="157" spans="1:3" ht="12.75" customHeight="1">
      <c r="A157" s="2" t="s">
        <v>1096</v>
      </c>
      <c r="B157" s="2" t="s">
        <v>1509</v>
      </c>
      <c r="C157" s="5">
        <v>1444.93</v>
      </c>
    </row>
    <row r="158" spans="1:3" ht="12.75" customHeight="1">
      <c r="A158" s="2" t="s">
        <v>1097</v>
      </c>
      <c r="B158" s="2" t="s">
        <v>1509</v>
      </c>
      <c r="C158" s="5">
        <v>1634.07</v>
      </c>
    </row>
    <row r="159" spans="1:3" ht="12.75" customHeight="1">
      <c r="A159" s="2" t="s">
        <v>1098</v>
      </c>
      <c r="B159" s="2" t="s">
        <v>1509</v>
      </c>
      <c r="C159" s="5">
        <v>1458.34</v>
      </c>
    </row>
    <row r="160" spans="1:3" ht="12.75" customHeight="1">
      <c r="A160" s="2" t="s">
        <v>1099</v>
      </c>
      <c r="B160" s="2" t="s">
        <v>1509</v>
      </c>
      <c r="C160" s="5">
        <v>1665.65</v>
      </c>
    </row>
    <row r="161" spans="1:3" ht="12.75" customHeight="1">
      <c r="A161" s="2" t="s">
        <v>1100</v>
      </c>
      <c r="B161" s="2" t="s">
        <v>1509</v>
      </c>
      <c r="C161" s="5">
        <v>1153.49</v>
      </c>
    </row>
    <row r="162" spans="1:3" ht="12.75" customHeight="1">
      <c r="A162" s="2" t="s">
        <v>1102</v>
      </c>
      <c r="B162" s="2" t="s">
        <v>1509</v>
      </c>
      <c r="C162" s="5">
        <v>612.96</v>
      </c>
    </row>
    <row r="163" spans="1:3" ht="12.75" customHeight="1">
      <c r="A163" s="2" t="s">
        <v>1103</v>
      </c>
      <c r="B163" s="2" t="s">
        <v>1509</v>
      </c>
      <c r="C163" s="5">
        <v>312.05</v>
      </c>
    </row>
    <row r="164" spans="1:3" ht="12.75" customHeight="1">
      <c r="A164" s="2" t="s">
        <v>1105</v>
      </c>
      <c r="B164" s="2" t="s">
        <v>1509</v>
      </c>
      <c r="C164" s="5">
        <v>2013.91</v>
      </c>
    </row>
    <row r="165" spans="1:3" ht="12.75" customHeight="1">
      <c r="A165" s="2" t="s">
        <v>1106</v>
      </c>
      <c r="B165" s="2" t="s">
        <v>1509</v>
      </c>
      <c r="C165" s="5">
        <v>0</v>
      </c>
    </row>
    <row r="166" spans="1:3" ht="12.75" customHeight="1">
      <c r="A166" s="2" t="s">
        <v>1107</v>
      </c>
      <c r="B166" s="2" t="s">
        <v>1509</v>
      </c>
      <c r="C166" s="5">
        <v>422.32</v>
      </c>
    </row>
    <row r="167" spans="1:3" ht="12.75" customHeight="1">
      <c r="A167" s="2" t="s">
        <v>1108</v>
      </c>
      <c r="B167" s="2" t="s">
        <v>1509</v>
      </c>
      <c r="C167" s="5">
        <v>598.98</v>
      </c>
    </row>
    <row r="168" spans="1:3" ht="12.75" customHeight="1">
      <c r="A168" s="2" t="s">
        <v>1109</v>
      </c>
      <c r="B168" s="2" t="s">
        <v>1509</v>
      </c>
      <c r="C168" s="5">
        <v>8133.41</v>
      </c>
    </row>
    <row r="169" spans="1:3" ht="12.75" customHeight="1">
      <c r="A169" s="2" t="s">
        <v>1110</v>
      </c>
      <c r="B169" s="2" t="s">
        <v>1509</v>
      </c>
      <c r="C169" s="5">
        <v>1658.57</v>
      </c>
    </row>
    <row r="170" spans="1:3" ht="12.75" customHeight="1">
      <c r="A170" s="2" t="s">
        <v>1111</v>
      </c>
      <c r="B170" s="2" t="s">
        <v>1509</v>
      </c>
      <c r="C170" s="5">
        <v>0</v>
      </c>
    </row>
    <row r="171" spans="1:3" ht="12.75" customHeight="1">
      <c r="A171" s="2" t="s">
        <v>1112</v>
      </c>
      <c r="B171" s="2" t="s">
        <v>1509</v>
      </c>
      <c r="C171" s="5">
        <v>1145.3800000000001</v>
      </c>
    </row>
    <row r="172" spans="1:3" ht="12.75" customHeight="1">
      <c r="A172" s="2" t="s">
        <v>1114</v>
      </c>
      <c r="B172" s="2" t="s">
        <v>1509</v>
      </c>
      <c r="C172" s="5">
        <v>1641.57</v>
      </c>
    </row>
    <row r="173" spans="1:3" ht="12.75" customHeight="1">
      <c r="A173" s="2" t="s">
        <v>1115</v>
      </c>
      <c r="B173" s="2" t="s">
        <v>1509</v>
      </c>
      <c r="C173" s="5">
        <v>1554.41</v>
      </c>
    </row>
    <row r="174" spans="1:3" ht="12.75" customHeight="1">
      <c r="A174" s="2" t="s">
        <v>1116</v>
      </c>
      <c r="B174" s="2" t="s">
        <v>1509</v>
      </c>
      <c r="C174" s="5">
        <v>1597.26</v>
      </c>
    </row>
    <row r="175" spans="1:3" ht="12.75" customHeight="1">
      <c r="A175" s="2" t="s">
        <v>1117</v>
      </c>
      <c r="B175" s="2" t="s">
        <v>1509</v>
      </c>
      <c r="C175" s="5">
        <v>3698.18</v>
      </c>
    </row>
    <row r="176" spans="1:3" ht="12.75" customHeight="1">
      <c r="A176" s="2" t="s">
        <v>1119</v>
      </c>
      <c r="B176" s="2" t="s">
        <v>1509</v>
      </c>
      <c r="C176" s="5">
        <v>1307.8699999999999</v>
      </c>
    </row>
    <row r="177" spans="1:3" ht="12.75" customHeight="1">
      <c r="A177" s="2" t="s">
        <v>1120</v>
      </c>
      <c r="B177" s="2" t="s">
        <v>1509</v>
      </c>
      <c r="C177" s="5">
        <v>1611.44</v>
      </c>
    </row>
    <row r="178" spans="1:3" ht="12.75" customHeight="1">
      <c r="A178" s="2" t="s">
        <v>1121</v>
      </c>
      <c r="B178" s="2" t="s">
        <v>1509</v>
      </c>
      <c r="C178" s="5">
        <v>1533.21</v>
      </c>
    </row>
    <row r="179" spans="1:3" ht="12.75" customHeight="1">
      <c r="A179" s="2" t="s">
        <v>1122</v>
      </c>
      <c r="B179" s="2" t="s">
        <v>1509</v>
      </c>
      <c r="C179" s="5">
        <v>699.35</v>
      </c>
    </row>
    <row r="180" spans="1:3" ht="12.75" customHeight="1">
      <c r="A180" s="2" t="s">
        <v>1123</v>
      </c>
      <c r="B180" s="2" t="s">
        <v>1509</v>
      </c>
      <c r="C180" s="5">
        <v>1458.34</v>
      </c>
    </row>
    <row r="181" spans="1:3" ht="12.75" customHeight="1">
      <c r="A181" s="2" t="s">
        <v>1124</v>
      </c>
      <c r="B181" s="2" t="s">
        <v>1509</v>
      </c>
      <c r="C181" s="5">
        <v>8151.79</v>
      </c>
    </row>
    <row r="182" spans="1:3" ht="12.75" customHeight="1">
      <c r="A182" s="2" t="s">
        <v>1125</v>
      </c>
      <c r="B182" s="2" t="s">
        <v>1509</v>
      </c>
      <c r="C182" s="5">
        <v>177.24</v>
      </c>
    </row>
    <row r="183" spans="1:3" ht="12.75" customHeight="1">
      <c r="A183" s="2" t="s">
        <v>1126</v>
      </c>
      <c r="B183" s="2" t="s">
        <v>1509</v>
      </c>
      <c r="C183" s="5">
        <v>9713.7900000000009</v>
      </c>
    </row>
    <row r="184" spans="1:3" ht="12.75" customHeight="1">
      <c r="A184" s="2" t="s">
        <v>1127</v>
      </c>
      <c r="B184" s="2" t="s">
        <v>1509</v>
      </c>
      <c r="C184" s="5">
        <v>561.6</v>
      </c>
    </row>
    <row r="185" spans="1:3" ht="12.75" customHeight="1">
      <c r="A185" s="2" t="s">
        <v>1128</v>
      </c>
      <c r="B185" s="2" t="s">
        <v>1509</v>
      </c>
      <c r="C185" s="5">
        <v>1739</v>
      </c>
    </row>
    <row r="186" spans="1:3" ht="12.75" customHeight="1">
      <c r="A186" s="2" t="s">
        <v>1129</v>
      </c>
      <c r="B186" s="2" t="s">
        <v>1509</v>
      </c>
      <c r="C186" s="5">
        <v>609.1</v>
      </c>
    </row>
    <row r="187" spans="1:3" ht="12.75" customHeight="1">
      <c r="A187" s="2" t="s">
        <v>1130</v>
      </c>
      <c r="B187" s="2" t="s">
        <v>1509</v>
      </c>
      <c r="C187" s="5">
        <v>1702.38</v>
      </c>
    </row>
    <row r="188" spans="1:3" ht="12.75" customHeight="1">
      <c r="A188" s="2" t="s">
        <v>1131</v>
      </c>
      <c r="B188" s="2" t="s">
        <v>1509</v>
      </c>
      <c r="C188" s="5">
        <v>1683.45</v>
      </c>
    </row>
    <row r="189" spans="1:3" ht="12.75" customHeight="1">
      <c r="A189" s="2" t="s">
        <v>1132</v>
      </c>
      <c r="B189" s="2" t="s">
        <v>1509</v>
      </c>
      <c r="C189" s="5">
        <v>1988.86</v>
      </c>
    </row>
    <row r="190" spans="1:3" ht="12.75" customHeight="1">
      <c r="A190" s="2" t="s">
        <v>1133</v>
      </c>
      <c r="B190" s="2" t="s">
        <v>1509</v>
      </c>
      <c r="C190" s="5">
        <v>1389.8</v>
      </c>
    </row>
    <row r="191" spans="1:3" ht="12.75" customHeight="1">
      <c r="A191" s="2" t="s">
        <v>1134</v>
      </c>
      <c r="B191" s="2" t="s">
        <v>1509</v>
      </c>
      <c r="C191" s="5">
        <v>1493.71</v>
      </c>
    </row>
    <row r="192" spans="1:3" ht="12.75" customHeight="1">
      <c r="A192" s="2" t="s">
        <v>1135</v>
      </c>
      <c r="B192" s="2" t="s">
        <v>1509</v>
      </c>
      <c r="C192" s="5">
        <v>6376.9</v>
      </c>
    </row>
    <row r="193" spans="1:3" ht="12.75" customHeight="1">
      <c r="A193" s="2" t="s">
        <v>1136</v>
      </c>
      <c r="B193" s="2" t="s">
        <v>1509</v>
      </c>
      <c r="C193" s="5">
        <v>974.05</v>
      </c>
    </row>
    <row r="194" spans="1:3" ht="12.75" customHeight="1">
      <c r="A194" s="2" t="s">
        <v>1137</v>
      </c>
      <c r="B194" s="2" t="s">
        <v>1509</v>
      </c>
      <c r="C194" s="5">
        <v>1528.79</v>
      </c>
    </row>
    <row r="195" spans="1:3" ht="12.75" customHeight="1">
      <c r="A195" s="2" t="s">
        <v>1138</v>
      </c>
      <c r="B195" s="2" t="s">
        <v>1509</v>
      </c>
      <c r="C195" s="5">
        <v>329.65</v>
      </c>
    </row>
    <row r="196" spans="1:3" ht="12.75" customHeight="1">
      <c r="A196" s="2" t="s">
        <v>1139</v>
      </c>
      <c r="B196" s="2" t="s">
        <v>1509</v>
      </c>
      <c r="C196" s="5">
        <v>1576.44</v>
      </c>
    </row>
    <row r="197" spans="1:3" ht="12.75" customHeight="1">
      <c r="A197" s="2" t="s">
        <v>1140</v>
      </c>
      <c r="B197" s="2" t="s">
        <v>1509</v>
      </c>
      <c r="C197" s="5">
        <v>1601.77</v>
      </c>
    </row>
    <row r="198" spans="1:3" ht="12.75" customHeight="1">
      <c r="A198" s="2" t="s">
        <v>1141</v>
      </c>
      <c r="B198" s="2" t="s">
        <v>1509</v>
      </c>
      <c r="C198" s="5">
        <v>1560.49</v>
      </c>
    </row>
    <row r="199" spans="1:3" ht="12.75" customHeight="1">
      <c r="A199" s="2" t="s">
        <v>1142</v>
      </c>
      <c r="B199" s="2" t="s">
        <v>1509</v>
      </c>
      <c r="C199" s="5">
        <v>1493.71</v>
      </c>
    </row>
    <row r="200" spans="1:3" ht="12.75" customHeight="1">
      <c r="A200" s="2" t="s">
        <v>1143</v>
      </c>
      <c r="B200" s="2" t="s">
        <v>1509</v>
      </c>
      <c r="C200" s="5">
        <v>526.45000000000005</v>
      </c>
    </row>
    <row r="201" spans="1:3" ht="12.75" customHeight="1">
      <c r="A201" s="2" t="s">
        <v>1144</v>
      </c>
      <c r="B201" s="2" t="s">
        <v>1509</v>
      </c>
      <c r="C201" s="5">
        <v>1292.02</v>
      </c>
    </row>
    <row r="202" spans="1:3" ht="12.75" customHeight="1">
      <c r="A202" s="2" t="s">
        <v>1145</v>
      </c>
      <c r="B202" s="2" t="s">
        <v>1509</v>
      </c>
      <c r="C202" s="5">
        <v>1697.66</v>
      </c>
    </row>
    <row r="203" spans="1:3" ht="12.75" customHeight="1">
      <c r="A203" s="2" t="s">
        <v>1146</v>
      </c>
      <c r="B203" s="2" t="s">
        <v>1509</v>
      </c>
      <c r="C203" s="5">
        <v>1907.69</v>
      </c>
    </row>
    <row r="204" spans="1:3" ht="12.75" customHeight="1">
      <c r="A204" s="2" t="s">
        <v>1147</v>
      </c>
      <c r="B204" s="2" t="s">
        <v>1509</v>
      </c>
      <c r="C204" s="5">
        <v>539</v>
      </c>
    </row>
    <row r="205" spans="1:3" ht="12.75" customHeight="1">
      <c r="A205" s="2" t="s">
        <v>1149</v>
      </c>
      <c r="B205" s="2" t="s">
        <v>1509</v>
      </c>
      <c r="C205" s="5">
        <v>6174.89</v>
      </c>
    </row>
    <row r="206" spans="1:3" ht="12.75" customHeight="1">
      <c r="A206" s="2" t="s">
        <v>1150</v>
      </c>
      <c r="B206" s="2" t="s">
        <v>1509</v>
      </c>
      <c r="C206" s="5">
        <v>285.49</v>
      </c>
    </row>
    <row r="207" spans="1:3" ht="12.75" customHeight="1">
      <c r="A207" s="2" t="s">
        <v>1151</v>
      </c>
      <c r="B207" s="2" t="s">
        <v>1509</v>
      </c>
      <c r="C207" s="5">
        <v>1307.8699999999999</v>
      </c>
    </row>
    <row r="208" spans="1:3" ht="12.75" customHeight="1">
      <c r="A208" s="2" t="s">
        <v>1152</v>
      </c>
      <c r="B208" s="2" t="s">
        <v>1509</v>
      </c>
      <c r="C208" s="5">
        <v>196.45</v>
      </c>
    </row>
    <row r="209" spans="1:3" ht="12.75" customHeight="1">
      <c r="A209" s="2" t="s">
        <v>1153</v>
      </c>
      <c r="B209" s="2" t="s">
        <v>1509</v>
      </c>
      <c r="C209" s="5">
        <v>904.4</v>
      </c>
    </row>
    <row r="210" spans="1:3" ht="12.75" customHeight="1">
      <c r="A210" s="2" t="s">
        <v>1155</v>
      </c>
      <c r="B210" s="2" t="s">
        <v>1509</v>
      </c>
      <c r="C210" s="5">
        <v>1604.07</v>
      </c>
    </row>
    <row r="211" spans="1:3" ht="12.75" customHeight="1">
      <c r="A211" s="2" t="s">
        <v>1156</v>
      </c>
      <c r="B211" s="2" t="s">
        <v>1509</v>
      </c>
      <c r="C211" s="5">
        <v>100.9</v>
      </c>
    </row>
    <row r="212" spans="1:3" ht="12.75" customHeight="1">
      <c r="A212" s="2" t="s">
        <v>1157</v>
      </c>
      <c r="B212" s="2" t="s">
        <v>1509</v>
      </c>
      <c r="C212" s="5">
        <v>1659.65</v>
      </c>
    </row>
    <row r="213" spans="1:3" ht="12.75" customHeight="1">
      <c r="A213" s="2" t="s">
        <v>1158</v>
      </c>
      <c r="B213" s="2" t="s">
        <v>1509</v>
      </c>
      <c r="C213" s="5">
        <v>1674.34</v>
      </c>
    </row>
    <row r="214" spans="1:3" ht="12.75" customHeight="1">
      <c r="A214" s="2" t="s">
        <v>1159</v>
      </c>
      <c r="B214" s="2" t="s">
        <v>1509</v>
      </c>
      <c r="C214" s="5">
        <v>7553.24</v>
      </c>
    </row>
    <row r="215" spans="1:3" ht="12.75" customHeight="1">
      <c r="A215" s="2" t="s">
        <v>1160</v>
      </c>
      <c r="B215" s="2" t="s">
        <v>1509</v>
      </c>
      <c r="C215" s="5">
        <v>726.42</v>
      </c>
    </row>
    <row r="216" spans="1:3" ht="12.75" customHeight="1">
      <c r="A216" s="2" t="s">
        <v>1161</v>
      </c>
      <c r="B216" s="2" t="s">
        <v>1509</v>
      </c>
      <c r="C216" s="5">
        <v>1793.96</v>
      </c>
    </row>
    <row r="217" spans="1:3" ht="12.75" customHeight="1">
      <c r="A217" s="2" t="s">
        <v>1162</v>
      </c>
      <c r="B217" s="2" t="s">
        <v>1509</v>
      </c>
      <c r="C217" s="5">
        <v>0</v>
      </c>
    </row>
    <row r="218" spans="1:3" ht="12.75" customHeight="1">
      <c r="A218" s="2" t="s">
        <v>1163</v>
      </c>
      <c r="B218" s="2" t="s">
        <v>1509</v>
      </c>
      <c r="C218" s="5">
        <v>1444.93</v>
      </c>
    </row>
    <row r="219" spans="1:3" ht="12.75" customHeight="1">
      <c r="A219" s="2" t="s">
        <v>1164</v>
      </c>
      <c r="B219" s="2" t="s">
        <v>1509</v>
      </c>
      <c r="C219" s="5">
        <v>1707.87</v>
      </c>
    </row>
    <row r="220" spans="1:3" ht="12.75" customHeight="1">
      <c r="A220" s="2" t="s">
        <v>1165</v>
      </c>
      <c r="B220" s="2" t="s">
        <v>1509</v>
      </c>
      <c r="C220" s="5">
        <v>1632.95</v>
      </c>
    </row>
    <row r="221" spans="1:3" ht="12.75" customHeight="1">
      <c r="A221" s="2" t="s">
        <v>1166</v>
      </c>
      <c r="B221" s="2" t="s">
        <v>1509</v>
      </c>
      <c r="C221" s="5">
        <v>2114.7600000000002</v>
      </c>
    </row>
    <row r="222" spans="1:3" ht="12.75" customHeight="1">
      <c r="A222" s="2" t="s">
        <v>1167</v>
      </c>
      <c r="B222" s="2" t="s">
        <v>1509</v>
      </c>
      <c r="C222" s="5">
        <v>137.15</v>
      </c>
    </row>
    <row r="223" spans="1:3" ht="12.75" customHeight="1">
      <c r="A223" s="2" t="s">
        <v>1168</v>
      </c>
      <c r="B223" s="2" t="s">
        <v>1509</v>
      </c>
      <c r="C223" s="5">
        <v>1786.35</v>
      </c>
    </row>
    <row r="224" spans="1:3" ht="12.75" customHeight="1">
      <c r="A224" s="2" t="s">
        <v>1169</v>
      </c>
      <c r="B224" s="2" t="s">
        <v>1509</v>
      </c>
      <c r="C224" s="5">
        <v>1493.34</v>
      </c>
    </row>
    <row r="225" spans="1:3" ht="12.75" customHeight="1">
      <c r="A225" s="2" t="s">
        <v>1170</v>
      </c>
      <c r="B225" s="2" t="s">
        <v>1509</v>
      </c>
      <c r="C225" s="5">
        <v>0</v>
      </c>
    </row>
    <row r="226" spans="1:3" ht="12.75" customHeight="1">
      <c r="A226" s="2" t="s">
        <v>1171</v>
      </c>
      <c r="B226" s="2" t="s">
        <v>1509</v>
      </c>
      <c r="C226" s="5">
        <v>8171.25</v>
      </c>
    </row>
    <row r="227" spans="1:3" ht="12.75" customHeight="1">
      <c r="A227" s="2" t="s">
        <v>1173</v>
      </c>
      <c r="B227" s="2" t="s">
        <v>1509</v>
      </c>
      <c r="C227" s="5">
        <v>709.08</v>
      </c>
    </row>
    <row r="228" spans="1:3" ht="12.75" customHeight="1">
      <c r="A228" s="2" t="s">
        <v>1174</v>
      </c>
      <c r="B228" s="2" t="s">
        <v>1509</v>
      </c>
      <c r="C228" s="5">
        <v>179.94</v>
      </c>
    </row>
    <row r="229" spans="1:3" ht="12.75" customHeight="1">
      <c r="A229" s="2" t="s">
        <v>1176</v>
      </c>
      <c r="B229" s="2" t="s">
        <v>1509</v>
      </c>
      <c r="C229" s="5">
        <v>1472.05</v>
      </c>
    </row>
    <row r="230" spans="1:3" ht="12.75" customHeight="1">
      <c r="A230" s="2" t="s">
        <v>1177</v>
      </c>
      <c r="B230" s="2" t="s">
        <v>1509</v>
      </c>
      <c r="C230" s="5">
        <v>1941.76</v>
      </c>
    </row>
    <row r="231" spans="1:3" ht="12.75" customHeight="1">
      <c r="A231" s="2" t="s">
        <v>1178</v>
      </c>
      <c r="B231" s="2" t="s">
        <v>1509</v>
      </c>
      <c r="C231" s="5">
        <v>1771.3</v>
      </c>
    </row>
    <row r="232" spans="1:3" ht="12.75" customHeight="1">
      <c r="A232" s="2" t="s">
        <v>1179</v>
      </c>
      <c r="B232" s="2" t="s">
        <v>1509</v>
      </c>
      <c r="C232" s="5">
        <v>0</v>
      </c>
    </row>
    <row r="233" spans="1:3" ht="12.75" customHeight="1">
      <c r="A233" s="2" t="s">
        <v>1180</v>
      </c>
      <c r="B233" s="2" t="s">
        <v>1509</v>
      </c>
      <c r="C233" s="5">
        <v>2073.94</v>
      </c>
    </row>
    <row r="234" spans="1:3" ht="12.75" customHeight="1">
      <c r="A234" s="2" t="s">
        <v>1181</v>
      </c>
      <c r="B234" s="2" t="s">
        <v>1509</v>
      </c>
      <c r="C234" s="5">
        <v>239.23</v>
      </c>
    </row>
    <row r="235" spans="1:3" ht="12.75" customHeight="1">
      <c r="A235" s="2" t="s">
        <v>1183</v>
      </c>
      <c r="B235" s="2" t="s">
        <v>1509</v>
      </c>
      <c r="C235" s="5">
        <v>1944.65</v>
      </c>
    </row>
    <row r="236" spans="1:3" ht="12.75" customHeight="1">
      <c r="A236" s="2" t="s">
        <v>1184</v>
      </c>
      <c r="B236" s="2" t="s">
        <v>1509</v>
      </c>
      <c r="C236" s="5">
        <v>5807.92</v>
      </c>
    </row>
    <row r="237" spans="1:3" ht="12.75" customHeight="1">
      <c r="A237" s="2" t="s">
        <v>1185</v>
      </c>
      <c r="B237" s="2" t="s">
        <v>1509</v>
      </c>
      <c r="C237" s="5">
        <v>817.04</v>
      </c>
    </row>
    <row r="238" spans="1:3" ht="12.75" customHeight="1">
      <c r="A238" s="2" t="s">
        <v>1186</v>
      </c>
      <c r="B238" s="2" t="s">
        <v>1509</v>
      </c>
      <c r="C238" s="5">
        <v>1746.97</v>
      </c>
    </row>
    <row r="239" spans="1:3" ht="12.75" customHeight="1">
      <c r="A239" s="2" t="s">
        <v>1187</v>
      </c>
      <c r="B239" s="2" t="s">
        <v>1509</v>
      </c>
      <c r="C239" s="5">
        <v>2027.15</v>
      </c>
    </row>
    <row r="240" spans="1:3" ht="12.75" customHeight="1">
      <c r="A240" s="2" t="s">
        <v>1189</v>
      </c>
      <c r="B240" s="2" t="s">
        <v>1509</v>
      </c>
      <c r="C240" s="5">
        <v>1175.1400000000001</v>
      </c>
    </row>
    <row r="241" spans="1:3" ht="12.75" customHeight="1">
      <c r="A241" s="2" t="s">
        <v>1190</v>
      </c>
      <c r="B241" s="2" t="s">
        <v>1509</v>
      </c>
      <c r="C241" s="5">
        <v>1239.92</v>
      </c>
    </row>
    <row r="242" spans="1:3" ht="12.75" customHeight="1">
      <c r="A242" s="2" t="s">
        <v>1192</v>
      </c>
      <c r="B242" s="2" t="s">
        <v>1509</v>
      </c>
      <c r="C242" s="5">
        <v>259.73</v>
      </c>
    </row>
    <row r="243" spans="1:3" ht="12.75" customHeight="1">
      <c r="A243" s="2" t="s">
        <v>1193</v>
      </c>
      <c r="B243" s="2" t="s">
        <v>1509</v>
      </c>
      <c r="C243" s="5">
        <v>179.94</v>
      </c>
    </row>
    <row r="244" spans="1:3" ht="12.75" customHeight="1">
      <c r="A244" s="2" t="s">
        <v>1194</v>
      </c>
      <c r="B244" s="2" t="s">
        <v>1509</v>
      </c>
      <c r="C244" s="5">
        <v>1647.76</v>
      </c>
    </row>
    <row r="245" spans="1:3" ht="12.75" customHeight="1">
      <c r="A245" s="2" t="s">
        <v>1195</v>
      </c>
      <c r="B245" s="2" t="s">
        <v>1509</v>
      </c>
      <c r="C245" s="5">
        <v>617.04</v>
      </c>
    </row>
    <row r="246" spans="1:3" ht="12.75" customHeight="1">
      <c r="A246" s="2" t="s">
        <v>1196</v>
      </c>
      <c r="B246" s="2" t="s">
        <v>1509</v>
      </c>
      <c r="C246" s="5">
        <v>209.28</v>
      </c>
    </row>
    <row r="247" spans="1:3" ht="12.75" customHeight="1">
      <c r="A247" s="2" t="s">
        <v>1197</v>
      </c>
      <c r="B247" s="2" t="s">
        <v>1509</v>
      </c>
      <c r="C247" s="5">
        <v>179.94</v>
      </c>
    </row>
    <row r="248" spans="1:3" ht="12.75" customHeight="1">
      <c r="A248" s="2" t="s">
        <v>1198</v>
      </c>
      <c r="B248" s="2" t="s">
        <v>1509</v>
      </c>
      <c r="C248" s="5">
        <v>1520.23</v>
      </c>
    </row>
    <row r="249" spans="1:3" ht="12.75" customHeight="1">
      <c r="A249" s="2" t="s">
        <v>1199</v>
      </c>
      <c r="B249" s="2" t="s">
        <v>1509</v>
      </c>
      <c r="C249" s="5">
        <v>179.94</v>
      </c>
    </row>
    <row r="250" spans="1:3" ht="12.75" customHeight="1">
      <c r="A250" s="2" t="s">
        <v>1200</v>
      </c>
      <c r="B250" s="2" t="s">
        <v>1509</v>
      </c>
      <c r="C250" s="5">
        <v>1493.71</v>
      </c>
    </row>
    <row r="251" spans="1:3" ht="12.75" customHeight="1">
      <c r="A251" s="2" t="s">
        <v>1201</v>
      </c>
      <c r="B251" s="2" t="s">
        <v>1509</v>
      </c>
      <c r="C251" s="5">
        <v>1294.1099999999999</v>
      </c>
    </row>
    <row r="252" spans="1:3" ht="12.75" customHeight="1">
      <c r="A252" s="2" t="s">
        <v>1202</v>
      </c>
      <c r="B252" s="2" t="s">
        <v>1509</v>
      </c>
      <c r="C252" s="5">
        <v>428.1</v>
      </c>
    </row>
    <row r="253" spans="1:3" ht="12.75" customHeight="1">
      <c r="A253" s="2" t="s">
        <v>1203</v>
      </c>
      <c r="B253" s="2" t="s">
        <v>1509</v>
      </c>
      <c r="C253" s="5">
        <v>1755.63</v>
      </c>
    </row>
    <row r="254" spans="1:3" ht="12.75" customHeight="1">
      <c r="A254" s="2" t="s">
        <v>1204</v>
      </c>
      <c r="B254" s="2" t="s">
        <v>1509</v>
      </c>
      <c r="C254" s="5">
        <v>604.91999999999996</v>
      </c>
    </row>
    <row r="255" spans="1:3" ht="12.75" customHeight="1">
      <c r="A255" s="2" t="s">
        <v>1206</v>
      </c>
      <c r="B255" s="2" t="s">
        <v>1509</v>
      </c>
      <c r="C255" s="5">
        <v>6319.88</v>
      </c>
    </row>
    <row r="256" spans="1:3" ht="12.75" customHeight="1">
      <c r="A256" s="2" t="s">
        <v>1207</v>
      </c>
      <c r="B256" s="2" t="s">
        <v>1509</v>
      </c>
      <c r="C256" s="5">
        <v>4310.1899999999996</v>
      </c>
    </row>
    <row r="257" spans="1:3" ht="12.75" customHeight="1">
      <c r="A257" s="2" t="s">
        <v>1208</v>
      </c>
      <c r="B257" s="2" t="s">
        <v>1509</v>
      </c>
      <c r="C257" s="5">
        <v>182.93</v>
      </c>
    </row>
    <row r="258" spans="1:3" ht="12.75" customHeight="1">
      <c r="A258" s="2" t="s">
        <v>1209</v>
      </c>
      <c r="B258" s="2" t="s">
        <v>1509</v>
      </c>
      <c r="C258" s="5">
        <v>440.46</v>
      </c>
    </row>
    <row r="259" spans="1:3" ht="12.75" customHeight="1">
      <c r="A259" s="2" t="s">
        <v>1210</v>
      </c>
      <c r="B259" s="2" t="s">
        <v>1509</v>
      </c>
      <c r="C259" s="5">
        <v>1493.71</v>
      </c>
    </row>
    <row r="260" spans="1:3" ht="12.75" customHeight="1">
      <c r="A260" s="2" t="s">
        <v>1211</v>
      </c>
      <c r="B260" s="2" t="s">
        <v>1509</v>
      </c>
      <c r="C260" s="5">
        <v>823.59</v>
      </c>
    </row>
    <row r="261" spans="1:3" ht="12.75" customHeight="1">
      <c r="A261" s="2" t="s">
        <v>1212</v>
      </c>
      <c r="B261" s="2" t="s">
        <v>1509</v>
      </c>
      <c r="C261" s="5">
        <v>1389.24</v>
      </c>
    </row>
    <row r="262" spans="1:3" ht="12.75" customHeight="1">
      <c r="A262" s="2" t="s">
        <v>1213</v>
      </c>
      <c r="B262" s="2" t="s">
        <v>1509</v>
      </c>
      <c r="C262" s="5">
        <v>161.51</v>
      </c>
    </row>
    <row r="263" spans="1:3" ht="12.75" customHeight="1">
      <c r="A263" s="2" t="s">
        <v>1215</v>
      </c>
      <c r="B263" s="2" t="s">
        <v>1509</v>
      </c>
      <c r="C263" s="5">
        <v>738.95</v>
      </c>
    </row>
    <row r="264" spans="1:3" ht="12.75" customHeight="1">
      <c r="A264" s="2" t="s">
        <v>1217</v>
      </c>
      <c r="B264" s="2" t="s">
        <v>1509</v>
      </c>
      <c r="C264" s="5">
        <v>1611.44</v>
      </c>
    </row>
    <row r="265" spans="1:3" ht="12.75" customHeight="1">
      <c r="A265" s="2" t="s">
        <v>1218</v>
      </c>
      <c r="B265" s="2" t="s">
        <v>1509</v>
      </c>
      <c r="C265" s="5">
        <v>1591.13</v>
      </c>
    </row>
    <row r="266" spans="1:3" ht="12.75" customHeight="1">
      <c r="A266" s="2" t="s">
        <v>1219</v>
      </c>
      <c r="B266" s="2" t="s">
        <v>1509</v>
      </c>
      <c r="C266" s="5">
        <v>7863.38</v>
      </c>
    </row>
    <row r="267" spans="1:3" ht="12.75" customHeight="1">
      <c r="A267" s="2" t="s">
        <v>1221</v>
      </c>
      <c r="B267" s="2" t="s">
        <v>1509</v>
      </c>
      <c r="C267" s="5">
        <v>2169.3200000000002</v>
      </c>
    </row>
    <row r="268" spans="1:3" ht="12.75" customHeight="1">
      <c r="A268" s="2" t="s">
        <v>1222</v>
      </c>
      <c r="B268" s="2" t="s">
        <v>1509</v>
      </c>
      <c r="C268" s="5">
        <v>6009.32</v>
      </c>
    </row>
    <row r="269" spans="1:3" ht="12.75" customHeight="1">
      <c r="A269" s="2" t="s">
        <v>1223</v>
      </c>
      <c r="B269" s="2" t="s">
        <v>1509</v>
      </c>
      <c r="C269" s="5">
        <v>1597.89</v>
      </c>
    </row>
    <row r="270" spans="1:3" ht="12.75" customHeight="1">
      <c r="A270" s="2" t="s">
        <v>1224</v>
      </c>
      <c r="B270" s="2" t="s">
        <v>1509</v>
      </c>
      <c r="C270" s="5">
        <v>165.93</v>
      </c>
    </row>
    <row r="271" spans="1:3" ht="12.75" customHeight="1">
      <c r="A271" s="2" t="s">
        <v>1225</v>
      </c>
      <c r="B271" s="2" t="s">
        <v>1509</v>
      </c>
      <c r="C271" s="5">
        <v>0</v>
      </c>
    </row>
    <row r="272" spans="1:3" ht="12.75" customHeight="1">
      <c r="A272" s="2" t="s">
        <v>1226</v>
      </c>
      <c r="B272" s="2" t="s">
        <v>1509</v>
      </c>
      <c r="C272" s="5">
        <v>1493.71</v>
      </c>
    </row>
    <row r="273" spans="1:3" ht="12.75" customHeight="1">
      <c r="A273" s="2" t="s">
        <v>1227</v>
      </c>
      <c r="B273" s="2" t="s">
        <v>1509</v>
      </c>
      <c r="C273" s="5">
        <v>1271.33</v>
      </c>
    </row>
    <row r="274" spans="1:3" ht="12.75" customHeight="1">
      <c r="A274" s="2" t="s">
        <v>1229</v>
      </c>
      <c r="B274" s="2" t="s">
        <v>1509</v>
      </c>
      <c r="C274" s="5">
        <v>1153.22</v>
      </c>
    </row>
    <row r="275" spans="1:3" ht="12.75" customHeight="1">
      <c r="A275" s="2" t="s">
        <v>1231</v>
      </c>
      <c r="B275" s="2" t="s">
        <v>1509</v>
      </c>
      <c r="C275" s="5">
        <v>6225.57</v>
      </c>
    </row>
    <row r="276" spans="1:3" ht="12.75" customHeight="1">
      <c r="A276" s="2" t="s">
        <v>1232</v>
      </c>
      <c r="B276" s="2" t="s">
        <v>1509</v>
      </c>
      <c r="C276" s="5">
        <v>468.12</v>
      </c>
    </row>
  </sheetData>
  <autoFilter ref="A1:C276" xr:uid="{0247D0A3-C045-4C92-9C20-314075B2F1E3}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2cef73-11d3-4be7-b8e8-062ed1df7beb" xsi:nil="true"/>
    <lcf76f155ced4ddcb4097134ff3c332f xmlns="fbf70e33-4a18-4256-8e8b-bc4a2eeaa9b9">
      <Terms xmlns="http://schemas.microsoft.com/office/infopath/2007/PartnerControls"/>
    </lcf76f155ced4ddcb4097134ff3c332f>
    <Refer_x00ea_ncias xmlns="fbf70e33-4a18-4256-8e8b-bc4a2eeaa9b9" xsi:nil="true"/>
    <Status xmlns="fbf70e33-4a18-4256-8e8b-bc4a2eeaa9b9">Desenvolvimento</Statu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76BE138A984342B2FA6FF8C8815056" ma:contentTypeVersion="16" ma:contentTypeDescription="Crie um novo documento." ma:contentTypeScope="" ma:versionID="e2850ffac418fc7b815cc49db763ca38">
  <xsd:schema xmlns:xsd="http://www.w3.org/2001/XMLSchema" xmlns:xs="http://www.w3.org/2001/XMLSchema" xmlns:p="http://schemas.microsoft.com/office/2006/metadata/properties" xmlns:ns2="fbf70e33-4a18-4256-8e8b-bc4a2eeaa9b9" xmlns:ns3="812cef73-11d3-4be7-b8e8-062ed1df7beb" targetNamespace="http://schemas.microsoft.com/office/2006/metadata/properties" ma:root="true" ma:fieldsID="f949eb858584b3ead5b577c5b179ea01" ns2:_="" ns3:_="">
    <xsd:import namespace="fbf70e33-4a18-4256-8e8b-bc4a2eeaa9b9"/>
    <xsd:import namespace="812cef73-11d3-4be7-b8e8-062ed1df7b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Status" minOccurs="0"/>
                <xsd:element ref="ns2:Refer_x00ea_ncia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f70e33-4a18-4256-8e8b-bc4a2eeaa9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3b0780d0-94e4-4525-805b-78c4a9c3c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Status" ma:index="21" nillable="true" ma:displayName="Status" ma:default="Desenvolvimento" ma:format="Dropdown" ma:internalName="Status">
      <xsd:simpleType>
        <xsd:restriction base="dms:Choice">
          <xsd:enumeration value="Análise"/>
          <xsd:enumeration value="Produção"/>
          <xsd:enumeration value="Desenvolvimento"/>
        </xsd:restriction>
      </xsd:simpleType>
    </xsd:element>
    <xsd:element name="Refer_x00ea_ncias" ma:index="22" nillable="true" ma:displayName="Referências" ma:format="Dropdown" ma:internalName="Refer_x00ea_ncias">
      <xsd:simpleType>
        <xsd:restriction base="dms:Text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2cef73-11d3-4be7-b8e8-062ed1df7be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ca92417-cf71-4dec-b734-c7e1d43d4e48}" ma:internalName="TaxCatchAll" ma:showField="CatchAllData" ma:web="812cef73-11d3-4be7-b8e8-062ed1df7b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E5D58A-3C0C-49BB-A2FE-D8F8A4DF6CA3}"/>
</file>

<file path=customXml/itemProps2.xml><?xml version="1.0" encoding="utf-8"?>
<ds:datastoreItem xmlns:ds="http://schemas.openxmlformats.org/officeDocument/2006/customXml" ds:itemID="{75657B87-5C40-4B19-B2FF-439B15C95FCA}"/>
</file>

<file path=customXml/itemProps3.xml><?xml version="1.0" encoding="utf-8"?>
<ds:datastoreItem xmlns:ds="http://schemas.openxmlformats.org/officeDocument/2006/customXml" ds:itemID="{2AAE176C-6A36-4E0B-92B2-1669D8C1B8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Administrativo</dc:creator>
  <cp:keywords/>
  <dc:description/>
  <cp:lastModifiedBy>Wilany Sousa Magalhães</cp:lastModifiedBy>
  <cp:revision/>
  <dcterms:created xsi:type="dcterms:W3CDTF">2020-06-29T12:44:42Z</dcterms:created>
  <dcterms:modified xsi:type="dcterms:W3CDTF">2026-09-08T19:39:00Z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0x0101004E76BE138A984342B2FA6FF8C8815056</vt:lpwstr>
  </property>
  <property fmtid="{D5CDD505-2E9C-101B-9397-08002B2CF9AE}" pid="3" name="Order">
    <vt:r8>147300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MediaServiceImageTags">
    <vt:lpwstr/>
  </property>
</Properties>
</file>