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_rels/workbook.xml.rels" ContentType="application/vnd.openxmlformats-package.relationship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drawings/drawing1.xml" ContentType="application/vnd.openxmlformats-officedocument.drawing+xml"/>
  <Override PartName="/xl/drawings/vmlDrawing1.vml" ContentType="application/vnd.openxmlformats-officedocument.vmlDrawing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H.E.FORMOSA-IMED" sheetId="1" state="visible" r:id="rId3"/>
  </sheets>
  <definedNames>
    <definedName function="false" hidden="true" localSheetId="0" name="_xlnm._FilterDatabase" vbProcedure="false">'H.E.FORMOSA-IMED'!$A$35:$K$39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comments1.xml><?xml version="1.0" encoding="utf-8"?>
<comments xmlns="http://schemas.openxmlformats.org/spreadsheetml/2006/main" xmlns:xdr="http://schemas.openxmlformats.org/drawingml/2006/spreadsheetDrawing">
  <authors>
    <author>Autor desconhecido</author>
  </authors>
  <commentList>
    <comment ref="F36" authorId="0">
      <text>
        <r>
          <rPr>
            <sz val="10"/>
            <rFont val="Arial"/>
            <family val="2"/>
          </rPr>
          <t xml:space="preserve">R$  9.003,17- Folha de pessoal cedido a unidade, referência agosto/24, Valor informado pelaGerencia de Gestão de Pessoas GGP DESPACHO Nº9591/2024/SES/COFP-05073 (64729292),  Processo nº 202100010024770
</t>
        </r>
      </text>
    </comment>
  </commentList>
</comments>
</file>

<file path=xl/sharedStrings.xml><?xml version="1.0" encoding="utf-8"?>
<sst xmlns="http://schemas.openxmlformats.org/spreadsheetml/2006/main" count="67" uniqueCount="54">
  <si>
    <t xml:space="preserve">Relatório Resumido da Execução Orçamentária e Financeira por Contrato de Gestão</t>
  </si>
  <si>
    <t xml:space="preserve">Mês/Ano: Janeiro/2025</t>
  </si>
  <si>
    <t xml:space="preserve">Órgão Contratante: SECRETARIA DE ESTADO DA SAÚDE – SES/GO.</t>
  </si>
  <si>
    <t xml:space="preserve">CNPJ: 02.529.964/0001-57</t>
  </si>
  <si>
    <t xml:space="preserve">Organização Social Contratada : IMED - INSTITUTO DE MEDICINA, ESTUDOS E DESENVOLVIMENTO</t>
  </si>
  <si>
    <t xml:space="preserve">CNPJ: 19.324.171/0001-02</t>
  </si>
  <si>
    <t xml:space="preserve">Unidade Gerida: Hospital Estadual de Formosa Dr. César Saad Fayad.</t>
  </si>
  <si>
    <t xml:space="preserve">Contrato de Gestão nº  50/2022-SES/GO </t>
  </si>
  <si>
    <t xml:space="preserve">Vigência do Contrato de Gestão - Início 01/07/2022 Término 31/05/2026 / 1º Termo Aditivo: Início 02/01/2023 Término 31/05/2026 e 2º Termo Aditivo: Início 02/05/2024 Término 30/06/2026 </t>
  </si>
  <si>
    <t xml:space="preserve">Previsão de Repasse Mensal do Contrato de Gestão R$ 5.173.294,88 /ADITIVO - Custeio (Acréscimo) : R$ 673.001,16 (1° Termo Aditivo) R$ 1.423.260,83 (2°Termo Aditivo) Processo nº: 202000010037537</t>
  </si>
  <si>
    <t xml:space="preserve">Previsão de Repasse Mensal do Contrato de Gestão/ADITIVO - Investimentos : R$ Processo nº:
</t>
  </si>
  <si>
    <t xml:space="preserve">Em reais</t>
  </si>
  <si>
    <t xml:space="preserve">Mês</t>
  </si>
  <si>
    <t xml:space="preserve">Comparativo do Estimado com a Execução Orçamentária e Financeira</t>
  </si>
  <si>
    <t xml:space="preserve">Valor Mensal Estimado no Contrato de Gestão</t>
  </si>
  <si>
    <t xml:space="preserve">1. Valor Mensal Estimado no Contrato de Gestão - Custeio</t>
  </si>
  <si>
    <t xml:space="preserve">2. Empenhado no mês</t>
  </si>
  <si>
    <t xml:space="preserve">3. Liquidado no mês</t>
  </si>
  <si>
    <t xml:space="preserve">4. Glosas Aplicadas</t>
  </si>
  <si>
    <t xml:space="preserve">5. Montante pago no mês (informar o mês a que se refere, quando ocorrer repasses para mais de uma competência, inserir linha para cada mês)</t>
  </si>
  <si>
    <t xml:space="preserve">6. Guia de Recolhimento (Devolução - informar na Nota Explicativa - Ex.: processo e mês a que se refere), os valores devolvidos estão lançados no mês em que houve a quitação da guia , não impactam nas ordens de pagamento repassadas no mês.</t>
  </si>
  <si>
    <t xml:space="preserve">7. Guias de Receita (Devolução de Recursos de Exercícios Anteriores) os valores devolvidos estão lançados no mês em que houve a quitação da guia, não impactam nas ordens de pagamento repassadas no mês.</t>
  </si>
  <si>
    <t xml:space="preserve">8. Pagamentos (repasses – Restos a Pagar) (Informar na Nota Explicativa)</t>
  </si>
  <si>
    <t xml:space="preserve">9. Pagamentos de Despesas de Exercícios Anteriores - DEA (informar a natureza, processo e outros esclarecimentos sobre o repasse efetuado para a contratada, objetivamente, na Nota Explicativa)</t>
  </si>
  <si>
    <t xml:space="preserve">10. Total de Pagamentos no mês 10=5 + 8 + 9</t>
  </si>
  <si>
    <t xml:space="preserve">Custeio</t>
  </si>
  <si>
    <t xml:space="preserve">Investimentos</t>
  </si>
  <si>
    <t xml:space="preserve">Repasses Adicionais (Ver Legenda)</t>
  </si>
  <si>
    <t xml:space="preserve">Referência/Parcela</t>
  </si>
  <si>
    <t xml:space="preserve">Investimento</t>
  </si>
  <si>
    <t xml:space="preserve">Legenda: Repasses Adicionais - Valores adicionais ao pactuado no Contrato de Gestão - Despesas prevista  Contratualmente - Executadas conforme solicitadas pela Organização Social no decorrer da vigência :  </t>
  </si>
  <si>
    <t xml:space="preserve">Descrição</t>
  </si>
  <si>
    <t xml:space="preserve">Ressarcimentos (Rescisões Trabalhista, Serviço Hospitalar e Ambulatorial, Leitos Extras, Material Órtese e Prótese ( OPME e Outros ). </t>
  </si>
  <si>
    <t xml:space="preserve">Mandados Judiciais </t>
  </si>
  <si>
    <t xml:space="preserve">Repasse Via Regularização de Despesas. </t>
  </si>
  <si>
    <t xml:space="preserve">Encontro de Contas Final do Contrato.</t>
  </si>
  <si>
    <t xml:space="preserve">Outros.</t>
  </si>
  <si>
    <t xml:space="preserve">Detalhamento - Glosas</t>
  </si>
  <si>
    <t xml:space="preserve">Valor R$</t>
  </si>
  <si>
    <t xml:space="preserve">Natureza da Despesa</t>
  </si>
  <si>
    <t xml:space="preserve">Processo</t>
  </si>
  <si>
    <t xml:space="preserve">Competência do DESPESA (mês/ano)</t>
  </si>
  <si>
    <t xml:space="preserve">Período da APLICAÇÃO da Glosa (mês/ano)- </t>
  </si>
  <si>
    <t xml:space="preserve">Área Responsável</t>
  </si>
  <si>
    <t xml:space="preserve">Valor provisionado para ajuste posterior.</t>
  </si>
  <si>
    <t xml:space="preserve">3.3.50.85.02</t>
  </si>
  <si>
    <t xml:space="preserve">SES/CGC/SUPECC-19837.</t>
  </si>
  <si>
    <t xml:space="preserve">Provisão de Fundo Resissório</t>
  </si>
  <si>
    <t xml:space="preserve">Total Geral</t>
  </si>
  <si>
    <t xml:space="preserve">* Glosa aplicada com valor estimado - ajuste será realizado posteriormente, quando informado pela SES/GMAE - CG-14421. </t>
  </si>
  <si>
    <t xml:space="preserve">Nota Explicativa: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</si>
  <si>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8. Valor Estimado no Contrato de Gestão = Custeio + Apostilamento.
1. Valor Mensal Estimado no Contrato de Gestão - Custeio = Custeio + Apostilamento.
3. Valor informado pela área técnica - GFIN.
4. Valor Provisionado conforme Solicitação de Liquidação e Pagamento SEI Nº 69032807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</si>
  <si>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9. Pagamentos de Despesas de Exercícios Anteriores - DEA
16º Apostilamento: Piso Nacional de Enfermagem - Referência dezembro/24 Ordem de Pagamento 2025.2850.070.00013.001- R$ 22.297,74.</t>
  </si>
  <si>
    <t xml:space="preserve">Fonte:Contratos de Gestão e Aditivos contidos no processo e Portal Transparência: saude.go.gov.br  e Sistema SIOFINET - Portal.go.gov.br.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</si>
</sst>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_-* #,##0.00_-;\-* #,##0.00_-;_-* \-??_-;_-@_-"/>
    <numFmt numFmtId="166" formatCode="mmm/yy"/>
    <numFmt numFmtId="167" formatCode="#,##0.00"/>
    <numFmt numFmtId="168" formatCode="[$-416]mmm\-yy;@"/>
    <numFmt numFmtId="169" formatCode="0"/>
    <numFmt numFmtId="170" formatCode="_-* #,##0.00_-;\-* #,##0.00_-;_-* \-??_-;_-@_-"/>
  </numFmts>
  <fonts count="11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20"/>
      <color rgb="FFFFFFFF"/>
      <name val="Arial"/>
      <family val="2"/>
      <charset val="1"/>
    </font>
    <font>
      <sz val="10"/>
      <color rgb="FF000000"/>
      <name val="Calibri"/>
      <family val="2"/>
      <charset val="1"/>
    </font>
    <font>
      <b val="true"/>
      <sz val="10"/>
      <color rgb="FFFFFFFF"/>
      <name val="Calibri"/>
      <family val="2"/>
      <charset val="1"/>
    </font>
    <font>
      <b val="true"/>
      <sz val="10"/>
      <color rgb="FF000000"/>
      <name val="Calibri"/>
      <family val="2"/>
      <charset val="1"/>
    </font>
    <font>
      <sz val="10"/>
      <name val="Calibri"/>
      <family val="2"/>
      <charset val="1"/>
    </font>
    <font>
      <sz val="10"/>
      <color theme="0"/>
      <name val="Calibri"/>
      <family val="2"/>
      <charset val="1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127622"/>
        <bgColor rgb="FF008080"/>
      </patternFill>
    </fill>
    <fill>
      <patternFill patternType="solid">
        <fgColor rgb="FFAFD095"/>
        <bgColor rgb="FFCCCCCC"/>
      </patternFill>
    </fill>
    <fill>
      <patternFill patternType="solid">
        <fgColor rgb="FFD9E2F3"/>
        <bgColor rgb="FFD8D8D8"/>
      </patternFill>
    </fill>
    <fill>
      <patternFill patternType="solid">
        <fgColor theme="0"/>
        <bgColor rgb="FFFFFFCC"/>
      </patternFill>
    </fill>
    <fill>
      <patternFill patternType="solid">
        <fgColor rgb="FFD8D8D8"/>
        <bgColor rgb="FFD9E2F3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/>
      <top/>
      <bottom/>
      <diagonal/>
    </border>
    <border diagonalUp="false" diagonalDown="false">
      <left style="medium"/>
      <right style="medium"/>
      <top style="medium">
        <color rgb="FFCCCCCC"/>
      </top>
      <bottom style="medium">
        <color rgb="FFCCCCCC"/>
      </bottom>
      <diagonal/>
    </border>
    <border diagonalUp="false" diagonalDown="false"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 diagonalUp="false" diagonalDown="false">
      <left style="medium">
        <color rgb="FFCCCCCC"/>
      </left>
      <right style="medium">
        <color rgb="FFCCCCCC"/>
      </right>
      <top style="medium">
        <color rgb="FFCCCCCC"/>
      </top>
      <bottom style="medium"/>
      <diagonal/>
    </border>
    <border diagonalUp="false" diagonalDown="false">
      <left style="medium"/>
      <right style="medium">
        <color rgb="FFCCCCCC"/>
      </right>
      <top style="medium"/>
      <bottom/>
      <diagonal/>
    </border>
    <border diagonalUp="false" diagonalDown="false">
      <left/>
      <right/>
      <top style="medium"/>
      <bottom/>
      <diagonal/>
    </border>
    <border diagonalUp="false" diagonalDown="false">
      <left style="medium">
        <color rgb="FFCCCCCC"/>
      </left>
      <right style="medium">
        <color rgb="FFCCCCCC"/>
      </right>
      <top style="medium"/>
      <bottom style="medium">
        <color rgb="FFCCCCCC"/>
      </bottom>
      <diagonal/>
    </border>
    <border diagonalUp="false" diagonalDown="false">
      <left style="medium">
        <color rgb="FFCCCCCC"/>
      </left>
      <right style="medium">
        <color rgb="FFCCCCCC"/>
      </right>
      <top/>
      <bottom/>
      <diagonal/>
    </border>
    <border diagonalUp="false" diagonalDown="false">
      <left style="medium"/>
      <right style="medium"/>
      <top style="medium">
        <color rgb="FFCCCCCC"/>
      </top>
      <bottom style="medium"/>
      <diagonal/>
    </border>
    <border diagonalUp="false" diagonalDown="false">
      <left style="medium"/>
      <right style="medium"/>
      <top style="medium">
        <color rgb="FFCCCCCC"/>
      </top>
      <bottom/>
      <diagonal/>
    </border>
    <border diagonalUp="false" diagonalDown="false">
      <left style="medium">
        <color rgb="FFCCCCCC"/>
      </left>
      <right style="medium"/>
      <top style="medium">
        <color rgb="FFCCCCCC"/>
      </top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>
        <color rgb="FFCCCCCC"/>
      </left>
      <right style="medium"/>
      <top style="medium"/>
      <bottom style="medium"/>
      <diagonal/>
    </border>
    <border diagonalUp="false" diagonalDown="false">
      <left style="medium">
        <color rgb="FFCCCCCC"/>
      </left>
      <right style="medium"/>
      <top/>
      <bottom style="medium"/>
      <diagonal/>
    </border>
    <border diagonalUp="false" diagonalDown="false">
      <left style="medium">
        <color rgb="FFCCCCCC"/>
      </left>
      <right style="medium"/>
      <top style="medium">
        <color rgb="FFCCCCCC"/>
      </top>
      <bottom style="medium"/>
      <diagonal/>
    </border>
    <border diagonalUp="false" diagonalDown="false">
      <left style="thin"/>
      <right style="thin"/>
      <top style="thin"/>
      <bottom style="thin"/>
      <diagonal/>
    </border>
  </borders>
  <cellStyleXfs count="22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0" applyFont="true" applyBorder="false" applyAlignment="true" applyProtection="false">
      <alignment horizontal="general" vertical="bottom" textRotation="0" wrapText="false" indent="0" shrinkToFit="false"/>
    </xf>
  </cellStyleXfs>
  <cellXfs count="5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2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3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4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6" fillId="2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8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3" borderId="9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3" borderId="1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3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3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5" fillId="0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5" fillId="0" borderId="13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7" fontId="5" fillId="0" borderId="14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7" fontId="5" fillId="0" borderId="14" xfId="21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8" fontId="5" fillId="0" borderId="1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8" fillId="0" borderId="1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8" fillId="0" borderId="15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7" fontId="8" fillId="0" borderId="14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5" fontId="5" fillId="0" borderId="15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5" fillId="4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7" fillId="4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6" fillId="2" borderId="1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5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7" fillId="3" borderId="1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16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0" fillId="5" borderId="16" xfId="21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5" fillId="0" borderId="1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9" fontId="5" fillId="0" borderId="1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5" fillId="0" borderId="1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5" borderId="16" xf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9" fillId="0" borderId="0" xfId="0" applyFont="true" applyBorder="false" applyAlignment="true" applyProtection="false">
      <alignment horizontal="left" vertical="top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7" fillId="6" borderId="16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7" fillId="6" borderId="16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5" fillId="6" borderId="16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6" borderId="1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70" fontId="5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7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7" fillId="0" borderId="1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0" xfId="0" applyFont="false" applyBorder="true" applyAlignment="true" applyProtection="false">
      <alignment horizontal="center" vertical="center" textRotation="0" wrapText="true" indent="0" shrinkToFit="false"/>
      <protection locked="true" hidden="false"/>
    </xf>
  </cellXfs>
  <cellStyles count="8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Normal 65" xfId="20"/>
    <cellStyle name="Vírgula 44" xfId="21"/>
  </cellStyles>
  <dxfs count="5">
    <dxf>
      <fill>
        <patternFill patternType="solid">
          <fgColor rgb="FFAFD095"/>
          <bgColor rgb="FF000000"/>
        </patternFill>
      </fill>
    </dxf>
    <dxf>
      <fill>
        <patternFill patternType="solid">
          <fgColor rgb="FFD8D8D8"/>
          <bgColor rgb="FF000000"/>
        </patternFill>
      </fill>
    </dxf>
    <dxf>
      <fill>
        <patternFill patternType="solid">
          <bgColor rgb="FF000000"/>
        </patternFill>
      </fill>
    </dxf>
    <dxf>
      <fill>
        <patternFill patternType="solid">
          <fgColor rgb="FF000000"/>
          <bgColor rgb="FF000000"/>
        </patternFill>
      </fill>
    </dxf>
    <dxf>
      <fill>
        <patternFill patternType="solid">
          <fgColor rgb="FFFFFFFF"/>
          <bgColor rgb="FF000000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127622"/>
      <rgbColor rgb="FF000080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D9E2F3"/>
      <rgbColor rgb="FF660066"/>
      <rgbColor rgb="FFFF8080"/>
      <rgbColor rgb="FF0066CC"/>
      <rgbColor rgb="FFD8D8D8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AFD095"/>
      <rgbColor rgb="FFFF99CC"/>
      <rgbColor rgb="FFCC99FF"/>
      <rgbColor rgb="FFFFCC99"/>
      <rgbColor rgb="FF3366FF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theme/theme1.xml><?xml version="1.0" encoding="utf-8"?>
<a:theme xmlns:a="http://schemas.openxmlformats.org/drawingml/2006/main" xmlns:r="http://schemas.openxmlformats.org/officeDocument/2006/relationships" name="Tema do 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true">
    <tabColor rgb="FFFFC000"/>
    <pageSetUpPr fitToPage="false"/>
  </sheetPr>
  <dimension ref="A1:V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E53" activeCellId="0" sqref="E53"/>
    </sheetView>
  </sheetViews>
  <sheetFormatPr defaultColWidth="8.6796875" defaultRowHeight="15" zeroHeight="false" outlineLevelRow="0" outlineLevelCol="0"/>
  <cols>
    <col collapsed="false" customWidth="true" hidden="false" outlineLevel="0" max="4" min="2" style="0" width="13.29"/>
    <col collapsed="false" customWidth="true" hidden="false" outlineLevel="0" max="5" min="5" style="0" width="12.42"/>
    <col collapsed="false" customWidth="true" hidden="false" outlineLevel="0" max="6" min="6" style="0" width="12"/>
    <col collapsed="false" customWidth="true" hidden="false" outlineLevel="0" max="7" min="7" style="0" width="15.71"/>
    <col collapsed="false" customWidth="true" hidden="false" outlineLevel="0" max="9" min="8" style="0" width="16.71"/>
    <col collapsed="false" customWidth="true" hidden="false" outlineLevel="0" max="10" min="10" style="0" width="12.15"/>
    <col collapsed="false" customWidth="true" hidden="false" outlineLevel="0" max="11" min="11" style="0" width="18.29"/>
    <col collapsed="false" customWidth="true" hidden="false" outlineLevel="0" max="12" min="12" style="0" width="13.29"/>
    <col collapsed="false" customWidth="true" hidden="false" outlineLevel="0" max="13" min="13" style="0" width="12.15"/>
    <col collapsed="false" customWidth="true" hidden="false" outlineLevel="0" max="14" min="14" style="0" width="12"/>
    <col collapsed="false" customWidth="true" hidden="false" outlineLevel="0" max="16" min="15" style="0" width="18.29"/>
    <col collapsed="false" customWidth="true" hidden="false" outlineLevel="0" max="17" min="17" style="0" width="23.29"/>
    <col collapsed="false" customWidth="true" hidden="false" outlineLevel="0" max="18" min="18" style="0" width="9.71"/>
    <col collapsed="false" customWidth="true" hidden="false" outlineLevel="0" max="19" min="19" style="0" width="13"/>
    <col collapsed="false" customWidth="true" hidden="false" outlineLevel="0" max="20" min="20" style="0" width="13.29"/>
    <col collapsed="false" customWidth="true" hidden="false" outlineLevel="0" max="21" min="21" style="0" width="12.71"/>
    <col collapsed="false" customWidth="true" hidden="false" outlineLevel="0" max="22" min="22" style="0" width="13.29"/>
  </cols>
  <sheetData>
    <row r="1" customFormat="false" ht="26.2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customFormat="false" ht="15" hidden="false" customHeight="false" outlineLevel="0" collapsed="false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3"/>
      <c r="P2" s="3"/>
      <c r="Q2" s="3"/>
      <c r="R2" s="3"/>
      <c r="S2" s="3"/>
      <c r="T2" s="3"/>
      <c r="U2" s="3"/>
      <c r="V2" s="4"/>
    </row>
    <row r="3" customFormat="false" ht="15" hidden="false" customHeight="false" outlineLevel="0" collapsed="false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customFormat="false" ht="15" hidden="false" customHeight="false" outlineLevel="0" collapsed="false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3"/>
      <c r="P4" s="3"/>
      <c r="Q4" s="3"/>
      <c r="R4" s="3"/>
      <c r="S4" s="3"/>
      <c r="T4" s="3"/>
      <c r="U4" s="3"/>
      <c r="V4" s="4"/>
    </row>
    <row r="5" customFormat="false" ht="15" hidden="false" customHeight="false" outlineLevel="0" collapsed="false">
      <c r="A5" s="6" t="s">
        <v>2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</row>
    <row r="6" customFormat="false" ht="15" hidden="false" customHeight="false" outlineLevel="0" collapsed="false">
      <c r="A6" s="7" t="s">
        <v>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3"/>
      <c r="P6" s="3"/>
      <c r="Q6" s="3"/>
      <c r="R6" s="3"/>
      <c r="S6" s="3"/>
      <c r="T6" s="3"/>
      <c r="U6" s="3"/>
      <c r="V6" s="4"/>
    </row>
    <row r="7" customFormat="false" ht="15" hidden="false" customHeight="false" outlineLevel="0" collapsed="false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3"/>
      <c r="P7" s="3"/>
      <c r="Q7" s="3"/>
      <c r="R7" s="3"/>
      <c r="S7" s="3"/>
      <c r="T7" s="3"/>
      <c r="U7" s="3"/>
      <c r="V7" s="4"/>
    </row>
    <row r="8" customFormat="false" ht="15" hidden="false" customHeight="false" outlineLevel="0" collapsed="false">
      <c r="A8" s="6" t="s">
        <v>4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</row>
    <row r="9" customFormat="false" ht="15" hidden="false" customHeight="false" outlineLevel="0" collapsed="false">
      <c r="A9" s="7" t="s">
        <v>5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3"/>
      <c r="P9" s="3"/>
      <c r="Q9" s="3"/>
      <c r="R9" s="3"/>
      <c r="S9" s="3"/>
      <c r="T9" s="3"/>
      <c r="U9" s="3"/>
      <c r="V9" s="4"/>
    </row>
    <row r="10" customFormat="false" ht="15" hidden="false" customHeight="false" outlineLevel="0" collapsed="false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3"/>
      <c r="P10" s="3"/>
      <c r="Q10" s="3"/>
      <c r="R10" s="3"/>
      <c r="S10" s="3"/>
      <c r="T10" s="3"/>
      <c r="U10" s="3"/>
      <c r="V10" s="4"/>
    </row>
    <row r="11" customFormat="false" ht="15" hidden="false" customHeight="false" outlineLevel="0" collapsed="false">
      <c r="A11" s="6" t="s">
        <v>6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</row>
    <row r="12" customFormat="false" ht="15.75" hidden="false" customHeight="false" outlineLevel="0" collapsed="false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3"/>
      <c r="P12" s="3"/>
      <c r="Q12" s="3"/>
      <c r="R12" s="3"/>
      <c r="S12" s="3"/>
      <c r="T12" s="3"/>
      <c r="U12" s="3"/>
      <c r="V12" s="4"/>
    </row>
    <row r="13" customFormat="false" ht="15.75" hidden="false" customHeight="true" outlineLevel="0" collapsed="false">
      <c r="A13" s="9" t="s">
        <v>7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  <row r="14" customFormat="false" ht="30.75" hidden="false" customHeight="true" outlineLevel="0" collapsed="false">
      <c r="A14" s="9" t="s">
        <v>8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</row>
    <row r="15" customFormat="false" ht="15.75" hidden="false" customHeight="false" outlineLevel="0" collapsed="false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1"/>
      <c r="Q15" s="11"/>
      <c r="R15" s="11"/>
      <c r="S15" s="11"/>
      <c r="T15" s="11"/>
      <c r="U15" s="11"/>
      <c r="V15" s="10"/>
    </row>
    <row r="16" customFormat="false" ht="15.75" hidden="false" customHeight="true" outlineLevel="0" collapsed="false">
      <c r="A16" s="9" t="s">
        <v>9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</row>
    <row r="17" customFormat="false" ht="23.25" hidden="false" customHeight="true" outlineLevel="0" collapsed="false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  <row r="18" customFormat="false" ht="15.75" hidden="false" customHeight="true" outlineLevel="0" collapsed="false">
      <c r="A18" s="12" t="s">
        <v>11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</row>
    <row r="19" customFormat="false" ht="15.75" hidden="false" customHeight="true" outlineLevel="0" collapsed="false">
      <c r="A19" s="13" t="s">
        <v>12</v>
      </c>
      <c r="B19" s="14"/>
      <c r="C19" s="15" t="s">
        <v>13</v>
      </c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  <row r="20" customFormat="false" ht="125.25" hidden="false" customHeight="true" outlineLevel="0" collapsed="false">
      <c r="A20" s="13"/>
      <c r="B20" s="16" t="s">
        <v>14</v>
      </c>
      <c r="C20" s="17" t="s">
        <v>15</v>
      </c>
      <c r="D20" s="18" t="s">
        <v>16</v>
      </c>
      <c r="E20" s="18"/>
      <c r="F20" s="18"/>
      <c r="G20" s="18" t="s">
        <v>17</v>
      </c>
      <c r="H20" s="18"/>
      <c r="I20" s="18"/>
      <c r="J20" s="19" t="s">
        <v>18</v>
      </c>
      <c r="K20" s="18" t="s">
        <v>19</v>
      </c>
      <c r="L20" s="18"/>
      <c r="M20" s="18"/>
      <c r="N20" s="18"/>
      <c r="O20" s="18" t="s">
        <v>20</v>
      </c>
      <c r="P20" s="18"/>
      <c r="Q20" s="19" t="s">
        <v>21</v>
      </c>
      <c r="R20" s="18" t="s">
        <v>22</v>
      </c>
      <c r="S20" s="18"/>
      <c r="T20" s="18" t="s">
        <v>23</v>
      </c>
      <c r="U20" s="18"/>
      <c r="V20" s="17" t="s">
        <v>24</v>
      </c>
    </row>
    <row r="21" customFormat="false" ht="39" hidden="false" customHeight="false" outlineLevel="0" collapsed="false">
      <c r="A21" s="13"/>
      <c r="B21" s="16"/>
      <c r="C21" s="17"/>
      <c r="D21" s="20" t="s">
        <v>25</v>
      </c>
      <c r="E21" s="20" t="s">
        <v>26</v>
      </c>
      <c r="F21" s="20" t="s">
        <v>27</v>
      </c>
      <c r="G21" s="20" t="s">
        <v>25</v>
      </c>
      <c r="H21" s="20" t="s">
        <v>26</v>
      </c>
      <c r="I21" s="20" t="s">
        <v>27</v>
      </c>
      <c r="J21" s="20" t="s">
        <v>25</v>
      </c>
      <c r="K21" s="20" t="s">
        <v>28</v>
      </c>
      <c r="L21" s="20" t="s">
        <v>25</v>
      </c>
      <c r="M21" s="20" t="s">
        <v>26</v>
      </c>
      <c r="N21" s="20" t="s">
        <v>27</v>
      </c>
      <c r="O21" s="20" t="s">
        <v>25</v>
      </c>
      <c r="P21" s="20" t="s">
        <v>26</v>
      </c>
      <c r="Q21" s="20"/>
      <c r="R21" s="20" t="s">
        <v>25</v>
      </c>
      <c r="S21" s="20" t="s">
        <v>26</v>
      </c>
      <c r="T21" s="20" t="s">
        <v>25</v>
      </c>
      <c r="U21" s="20" t="s">
        <v>29</v>
      </c>
      <c r="V21" s="17"/>
    </row>
    <row r="22" customFormat="false" ht="13.8" hidden="false" customHeight="false" outlineLevel="0" collapsed="false">
      <c r="A22" s="21" t="n">
        <v>45658</v>
      </c>
      <c r="B22" s="22" t="n">
        <v>7292207.92</v>
      </c>
      <c r="C22" s="22" t="n">
        <v>7292207.92</v>
      </c>
      <c r="D22" s="22" t="n">
        <v>48991684.86</v>
      </c>
      <c r="E22" s="22"/>
      <c r="F22" s="22"/>
      <c r="G22" s="22" t="n">
        <v>14089113.74</v>
      </c>
      <c r="H22" s="23"/>
      <c r="I22" s="23"/>
      <c r="J22" s="24" t="n">
        <v>225000</v>
      </c>
      <c r="K22" s="25" t="n">
        <v>45658</v>
      </c>
      <c r="L22" s="26" t="n">
        <v>7044556.87</v>
      </c>
      <c r="M22" s="27"/>
      <c r="N22" s="28"/>
      <c r="O22" s="28"/>
      <c r="P22" s="28"/>
      <c r="Q22" s="28"/>
      <c r="R22" s="28"/>
      <c r="S22" s="28"/>
      <c r="T22" s="29" t="n">
        <v>22297.74</v>
      </c>
      <c r="U22" s="28"/>
      <c r="V22" s="30" t="n">
        <f aca="false">L22+M22+N22+R22+S22+T22+U22</f>
        <v>7066854.61</v>
      </c>
    </row>
    <row r="23" customFormat="false" ht="15.75" hidden="false" customHeight="false" outlineLevel="0" collapsed="false">
      <c r="A23" s="31"/>
      <c r="B23" s="32" t="n">
        <f aca="false">SUM(B22:B22)</f>
        <v>7292207.92</v>
      </c>
      <c r="C23" s="32" t="n">
        <f aca="false">SUM(C22:C22)</f>
        <v>7292207.92</v>
      </c>
      <c r="D23" s="32" t="n">
        <f aca="false">SUM(D22:D22)</f>
        <v>48991684.86</v>
      </c>
      <c r="E23" s="32" t="n">
        <f aca="false">SUM(E22:E22)</f>
        <v>0</v>
      </c>
      <c r="F23" s="32" t="n">
        <f aca="false">SUM(F22:F22)</f>
        <v>0</v>
      </c>
      <c r="G23" s="32" t="n">
        <f aca="false">SUM(G22:G22)</f>
        <v>14089113.74</v>
      </c>
      <c r="H23" s="32" t="n">
        <f aca="false">SUM(H22:H22)</f>
        <v>0</v>
      </c>
      <c r="I23" s="32" t="n">
        <f aca="false">SUM(I22:I22)</f>
        <v>0</v>
      </c>
      <c r="J23" s="32" t="n">
        <f aca="false">SUM(J22:J22)</f>
        <v>225000</v>
      </c>
      <c r="K23" s="32"/>
      <c r="L23" s="32" t="n">
        <f aca="false">SUM(L22:L22)</f>
        <v>7044556.87</v>
      </c>
      <c r="M23" s="32" t="n">
        <f aca="false">SUM(M22:M22)</f>
        <v>0</v>
      </c>
      <c r="N23" s="32" t="n">
        <f aca="false">SUM(N22:N22)</f>
        <v>0</v>
      </c>
      <c r="O23" s="32" t="n">
        <f aca="false">SUM(O22:O22)</f>
        <v>0</v>
      </c>
      <c r="P23" s="32" t="n">
        <f aca="false">SUM(P22:P22)</f>
        <v>0</v>
      </c>
      <c r="Q23" s="32" t="n">
        <f aca="false">SUM(Q22:Q22)</f>
        <v>0</v>
      </c>
      <c r="R23" s="32" t="n">
        <f aca="false">SUM(R22:R22)</f>
        <v>0</v>
      </c>
      <c r="S23" s="32" t="n">
        <f aca="false">SUM(S22:S22)</f>
        <v>0</v>
      </c>
      <c r="T23" s="32" t="n">
        <f aca="false">SUM(T22:T22)</f>
        <v>22297.74</v>
      </c>
      <c r="U23" s="32" t="n">
        <f aca="false">SUM(U22:U22)</f>
        <v>0</v>
      </c>
      <c r="V23" s="32" t="n">
        <f aca="false">SUM(V22:V22)</f>
        <v>7066854.61</v>
      </c>
    </row>
    <row r="24" customFormat="false" ht="15" hidden="false" customHeight="false" outlineLevel="0" collapsed="false">
      <c r="A24" s="33"/>
      <c r="B24" s="33"/>
      <c r="C24" s="34"/>
      <c r="D24" s="33"/>
      <c r="E24" s="33"/>
      <c r="F24" s="33"/>
      <c r="G24" s="33"/>
      <c r="H24" s="33"/>
      <c r="I24" s="33"/>
      <c r="J24" s="33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3"/>
    </row>
    <row r="25" customFormat="false" ht="42.75" hidden="false" customHeight="true" outlineLevel="0" collapsed="false">
      <c r="A25" s="35" t="s">
        <v>30</v>
      </c>
      <c r="B25" s="35"/>
      <c r="C25" s="35"/>
      <c r="D25" s="35"/>
      <c r="E25" s="35"/>
      <c r="F25" s="33"/>
      <c r="G25" s="33"/>
      <c r="H25" s="33"/>
      <c r="I25" s="33"/>
      <c r="J25" s="33"/>
      <c r="K25" s="36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3"/>
    </row>
    <row r="26" customFormat="false" ht="15" hidden="false" customHeight="true" outlineLevel="0" collapsed="false">
      <c r="A26" s="37" t="s">
        <v>31</v>
      </c>
      <c r="B26" s="37"/>
      <c r="C26" s="37"/>
      <c r="D26" s="37"/>
      <c r="E26" s="37"/>
      <c r="F26" s="33"/>
      <c r="G26" s="33"/>
      <c r="H26" s="33"/>
      <c r="I26" s="33"/>
      <c r="J26" s="33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3"/>
    </row>
    <row r="27" customFormat="false" ht="15" hidden="false" customHeight="false" outlineLevel="0" collapsed="false">
      <c r="A27" s="37"/>
      <c r="B27" s="37"/>
      <c r="C27" s="37"/>
      <c r="D27" s="37"/>
      <c r="E27" s="37"/>
      <c r="F27" s="33"/>
      <c r="G27" s="33"/>
      <c r="H27" s="33"/>
      <c r="I27" s="33"/>
      <c r="J27" s="33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3"/>
    </row>
    <row r="28" customFormat="false" ht="23.25" hidden="false" customHeight="true" outlineLevel="0" collapsed="false">
      <c r="A28" s="38" t="s">
        <v>32</v>
      </c>
      <c r="B28" s="38"/>
      <c r="C28" s="38"/>
      <c r="D28" s="38"/>
      <c r="E28" s="38"/>
      <c r="F28" s="33"/>
      <c r="G28" s="33"/>
      <c r="H28" s="33"/>
      <c r="I28" s="33"/>
      <c r="J28" s="33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3"/>
    </row>
    <row r="29" customFormat="false" ht="15" hidden="false" customHeight="true" outlineLevel="0" collapsed="false">
      <c r="A29" s="38" t="s">
        <v>33</v>
      </c>
      <c r="B29" s="38"/>
      <c r="C29" s="38"/>
      <c r="D29" s="38"/>
      <c r="E29" s="38"/>
      <c r="F29" s="33"/>
      <c r="G29" s="33"/>
      <c r="H29" s="33"/>
      <c r="I29" s="33"/>
      <c r="J29" s="33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3"/>
    </row>
    <row r="30" customFormat="false" ht="15" hidden="false" customHeight="true" outlineLevel="0" collapsed="false">
      <c r="A30" s="38" t="s">
        <v>34</v>
      </c>
      <c r="B30" s="38"/>
      <c r="C30" s="38"/>
      <c r="D30" s="38"/>
      <c r="E30" s="38"/>
      <c r="F30" s="33"/>
      <c r="G30" s="33"/>
      <c r="H30" s="33"/>
      <c r="I30" s="33"/>
      <c r="J30" s="33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3"/>
    </row>
    <row r="31" customFormat="false" ht="15" hidden="false" customHeight="true" outlineLevel="0" collapsed="false">
      <c r="A31" s="38" t="s">
        <v>35</v>
      </c>
      <c r="B31" s="38"/>
      <c r="C31" s="38"/>
      <c r="D31" s="38"/>
      <c r="E31" s="38"/>
      <c r="F31" s="33"/>
      <c r="G31" s="33"/>
      <c r="H31" s="33"/>
      <c r="I31" s="33"/>
      <c r="J31" s="33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3"/>
    </row>
    <row r="32" customFormat="false" ht="15" hidden="false" customHeight="true" outlineLevel="0" collapsed="false">
      <c r="A32" s="38" t="s">
        <v>36</v>
      </c>
      <c r="B32" s="38"/>
      <c r="C32" s="38"/>
      <c r="D32" s="38"/>
      <c r="E32" s="38"/>
      <c r="F32" s="33"/>
      <c r="G32" s="33"/>
      <c r="H32" s="33"/>
      <c r="I32" s="33"/>
      <c r="J32" s="33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3"/>
    </row>
    <row r="33" customFormat="false" ht="15" hidden="false" customHeight="false" outlineLevel="0" collapsed="false">
      <c r="A33" s="33"/>
      <c r="B33" s="33"/>
      <c r="C33" s="34"/>
      <c r="D33" s="33"/>
      <c r="E33" s="33"/>
      <c r="F33" s="33"/>
      <c r="G33" s="33"/>
      <c r="H33" s="33"/>
      <c r="I33" s="33"/>
      <c r="J33" s="33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3"/>
    </row>
    <row r="34" customFormat="false" ht="15" hidden="false" customHeight="true" outlineLevel="0" collapsed="false">
      <c r="A34" s="35" t="s">
        <v>37</v>
      </c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3"/>
    </row>
    <row r="35" customFormat="false" ht="51" hidden="false" customHeight="true" outlineLevel="0" collapsed="false">
      <c r="A35" s="37" t="s">
        <v>31</v>
      </c>
      <c r="B35" s="37"/>
      <c r="C35" s="37"/>
      <c r="D35" s="37"/>
      <c r="E35" s="37"/>
      <c r="F35" s="37" t="s">
        <v>38</v>
      </c>
      <c r="G35" s="37" t="s">
        <v>39</v>
      </c>
      <c r="H35" s="37" t="s">
        <v>40</v>
      </c>
      <c r="I35" s="37" t="s">
        <v>41</v>
      </c>
      <c r="J35" s="37" t="s">
        <v>42</v>
      </c>
      <c r="K35" s="37" t="s">
        <v>43</v>
      </c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3"/>
    </row>
    <row r="36" customFormat="false" ht="25.5" hidden="false" customHeight="true" outlineLevel="0" collapsed="false">
      <c r="A36" s="38" t="s">
        <v>44</v>
      </c>
      <c r="B36" s="38"/>
      <c r="C36" s="38"/>
      <c r="D36" s="38"/>
      <c r="E36" s="38"/>
      <c r="F36" s="39" t="n">
        <v>225000</v>
      </c>
      <c r="G36" s="40" t="s">
        <v>45</v>
      </c>
      <c r="H36" s="41" t="n">
        <v>201000010037537</v>
      </c>
      <c r="I36" s="42" t="n">
        <v>45658</v>
      </c>
      <c r="J36" s="42" t="n">
        <v>45658</v>
      </c>
      <c r="K36" s="38" t="s">
        <v>46</v>
      </c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3"/>
    </row>
    <row r="37" customFormat="false" ht="15" hidden="true" customHeight="true" outlineLevel="0" collapsed="false">
      <c r="A37" s="38" t="s">
        <v>47</v>
      </c>
      <c r="B37" s="38"/>
      <c r="C37" s="38"/>
      <c r="D37" s="38"/>
      <c r="E37" s="38"/>
      <c r="F37" s="43"/>
      <c r="G37" s="40"/>
      <c r="H37" s="41"/>
      <c r="I37" s="42"/>
      <c r="J37" s="42"/>
      <c r="K37" s="40"/>
      <c r="L37" s="44"/>
      <c r="M37" s="44"/>
      <c r="N37" s="44"/>
      <c r="O37" s="44"/>
      <c r="P37" s="45"/>
      <c r="Q37" s="34"/>
      <c r="R37" s="34"/>
      <c r="S37" s="34"/>
      <c r="T37" s="34"/>
      <c r="U37" s="34"/>
      <c r="V37" s="34"/>
    </row>
    <row r="38" customFormat="false" ht="15" hidden="false" customHeight="true" outlineLevel="0" collapsed="false">
      <c r="A38" s="46" t="s">
        <v>48</v>
      </c>
      <c r="B38" s="46"/>
      <c r="C38" s="46"/>
      <c r="D38" s="46"/>
      <c r="E38" s="46"/>
      <c r="F38" s="47" t="n">
        <f aca="false">SUM(F36:F37)</f>
        <v>225000</v>
      </c>
      <c r="G38" s="48"/>
      <c r="H38" s="48"/>
      <c r="I38" s="48"/>
      <c r="J38" s="48"/>
      <c r="K38" s="49"/>
      <c r="L38" s="34"/>
      <c r="M38" s="34"/>
      <c r="N38" s="34"/>
      <c r="O38" s="34"/>
      <c r="P38" s="45"/>
      <c r="Q38" s="34"/>
      <c r="R38" s="34"/>
      <c r="S38" s="34"/>
      <c r="T38" s="34"/>
      <c r="U38" s="34"/>
      <c r="V38" s="33"/>
    </row>
    <row r="39" customFormat="false" ht="15" hidden="true" customHeight="true" outlineLevel="0" collapsed="false">
      <c r="A39" s="50" t="s">
        <v>49</v>
      </c>
      <c r="B39" s="50"/>
      <c r="C39" s="50"/>
      <c r="D39" s="50"/>
      <c r="E39" s="50"/>
      <c r="F39" s="50"/>
      <c r="G39" s="50"/>
      <c r="H39" s="50"/>
      <c r="I39" s="51"/>
      <c r="J39" s="52"/>
      <c r="K39" s="45"/>
      <c r="L39" s="34"/>
      <c r="M39" s="34"/>
      <c r="N39" s="34"/>
      <c r="O39" s="34"/>
      <c r="P39" s="45"/>
      <c r="Q39" s="45"/>
      <c r="R39" s="45"/>
      <c r="S39" s="45"/>
      <c r="T39" s="45"/>
      <c r="U39" s="45"/>
      <c r="V39" s="52"/>
    </row>
    <row r="40" customFormat="false" ht="15" hidden="false" customHeight="false" outlineLevel="0" collapsed="false">
      <c r="A40" s="52"/>
      <c r="B40" s="52"/>
      <c r="C40" s="52"/>
      <c r="D40" s="52"/>
      <c r="E40" s="52"/>
      <c r="F40" s="52"/>
      <c r="G40" s="52"/>
      <c r="H40" s="52"/>
      <c r="I40" s="51"/>
      <c r="J40" s="52"/>
      <c r="K40" s="45"/>
      <c r="L40" s="34"/>
      <c r="M40" s="34"/>
      <c r="N40" s="34"/>
      <c r="O40" s="34"/>
      <c r="P40" s="45"/>
      <c r="Q40" s="45"/>
      <c r="R40" s="45"/>
      <c r="S40" s="45"/>
      <c r="T40" s="45"/>
      <c r="U40" s="45"/>
      <c r="V40" s="52"/>
    </row>
    <row r="41" customFormat="false" ht="15.75" hidden="false" customHeight="true" outlineLevel="0" collapsed="false">
      <c r="A41" s="53" t="s">
        <v>50</v>
      </c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34"/>
      <c r="Q41" s="34"/>
      <c r="R41" s="34"/>
      <c r="S41" s="34"/>
      <c r="T41" s="34"/>
      <c r="U41" s="34"/>
      <c r="V41" s="33"/>
    </row>
    <row r="42" customFormat="false" ht="88.8" hidden="false" customHeight="true" outlineLevel="0" collapsed="false">
      <c r="A42" s="54" t="s">
        <v>51</v>
      </c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45"/>
      <c r="M42" s="45"/>
      <c r="N42" s="45"/>
      <c r="O42" s="45"/>
      <c r="P42" s="34"/>
      <c r="Q42" s="34"/>
      <c r="R42" s="34"/>
      <c r="S42" s="34"/>
      <c r="T42" s="34"/>
      <c r="U42" s="34"/>
      <c r="V42" s="33"/>
    </row>
    <row r="43" customFormat="false" ht="30.55" hidden="false" customHeight="true" outlineLevel="0" collapsed="false">
      <c r="A43" s="54" t="s">
        <v>52</v>
      </c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45"/>
      <c r="M43" s="45"/>
      <c r="N43" s="45"/>
      <c r="O43" s="45"/>
      <c r="P43" s="34"/>
      <c r="Q43" s="34"/>
      <c r="R43" s="34"/>
      <c r="S43" s="34"/>
      <c r="T43" s="34"/>
      <c r="U43" s="34"/>
      <c r="V43" s="33"/>
    </row>
    <row r="44" customFormat="false" ht="11.25" hidden="false" customHeight="true" outlineLevel="0" collapsed="false">
      <c r="A44" s="55"/>
      <c r="B44" s="56"/>
      <c r="C44" s="56"/>
      <c r="D44" s="56"/>
      <c r="E44" s="56"/>
      <c r="F44" s="56"/>
      <c r="G44" s="56"/>
      <c r="H44" s="56"/>
      <c r="I44" s="56"/>
      <c r="J44" s="56"/>
      <c r="K44" s="56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3"/>
    </row>
    <row r="45" customFormat="false" ht="30" hidden="false" customHeight="true" outlineLevel="0" collapsed="false">
      <c r="A45" s="50" t="s">
        <v>53</v>
      </c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3"/>
    </row>
    <row r="46" customFormat="false" ht="15" hidden="false" customHeight="false" outlineLevel="0" collapsed="false">
      <c r="A46" s="33"/>
      <c r="B46" s="33"/>
      <c r="C46" s="34"/>
      <c r="D46" s="33"/>
      <c r="E46" s="33"/>
      <c r="F46" s="33"/>
      <c r="G46" s="33"/>
      <c r="H46" s="33"/>
      <c r="I46" s="33"/>
      <c r="J46" s="33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3"/>
    </row>
    <row r="47" customFormat="false" ht="15" hidden="false" customHeight="false" outlineLevel="0" collapsed="false">
      <c r="A47" s="33"/>
      <c r="B47" s="33"/>
      <c r="C47" s="34"/>
      <c r="D47" s="33"/>
      <c r="E47" s="33"/>
      <c r="F47" s="33"/>
      <c r="G47" s="33"/>
      <c r="H47" s="33"/>
      <c r="I47" s="33"/>
      <c r="J47" s="33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3"/>
    </row>
    <row r="48" customFormat="false" ht="15" hidden="false" customHeight="false" outlineLevel="0" collapsed="false">
      <c r="A48" s="33"/>
      <c r="B48" s="33"/>
      <c r="C48" s="34"/>
      <c r="D48" s="33"/>
      <c r="E48" s="33"/>
      <c r="F48" s="33"/>
      <c r="G48" s="33"/>
      <c r="H48" s="33"/>
      <c r="I48" s="33"/>
      <c r="J48" s="33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3"/>
    </row>
    <row r="49" customFormat="false" ht="15" hidden="false" customHeight="false" outlineLevel="0" collapsed="false">
      <c r="A49" s="33"/>
      <c r="B49" s="33"/>
      <c r="C49" s="34"/>
      <c r="D49" s="57"/>
      <c r="E49" s="57"/>
      <c r="F49" s="57"/>
      <c r="I49" s="57"/>
      <c r="J49" s="57"/>
      <c r="K49" s="57"/>
      <c r="L49" s="57"/>
      <c r="M49" s="34"/>
      <c r="N49" s="34"/>
      <c r="O49" s="34"/>
      <c r="P49" s="34"/>
      <c r="Q49" s="34"/>
      <c r="R49" s="34"/>
      <c r="S49" s="34"/>
      <c r="T49" s="34"/>
      <c r="U49" s="34"/>
      <c r="V49" s="33"/>
    </row>
    <row r="50" customFormat="false" ht="15" hidden="false" customHeight="false" outlineLevel="0" collapsed="false">
      <c r="A50" s="33"/>
      <c r="B50" s="33"/>
      <c r="C50" s="34"/>
      <c r="D50" s="57"/>
      <c r="E50" s="57"/>
      <c r="F50" s="57"/>
      <c r="I50" s="57"/>
      <c r="J50" s="57"/>
      <c r="K50" s="57"/>
      <c r="L50" s="57"/>
      <c r="M50" s="34"/>
      <c r="N50" s="34"/>
      <c r="O50" s="34"/>
      <c r="P50" s="34"/>
      <c r="Q50" s="34"/>
      <c r="R50" s="34"/>
      <c r="S50" s="34"/>
      <c r="T50" s="34"/>
      <c r="U50" s="34"/>
      <c r="V50" s="33"/>
    </row>
    <row r="51" customFormat="false" ht="15" hidden="false" customHeight="false" outlineLevel="0" collapsed="false">
      <c r="A51" s="33"/>
      <c r="B51" s="33"/>
      <c r="C51" s="34"/>
      <c r="D51" s="33"/>
      <c r="E51" s="33"/>
      <c r="F51" s="33"/>
      <c r="G51" s="33"/>
      <c r="H51" s="33"/>
      <c r="I51" s="33"/>
      <c r="J51" s="33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3"/>
    </row>
    <row r="52" customFormat="false" ht="15" hidden="false" customHeight="false" outlineLevel="0" collapsed="false">
      <c r="A52" s="33"/>
      <c r="B52" s="33"/>
      <c r="C52" s="34"/>
      <c r="D52" s="33"/>
      <c r="E52" s="33"/>
      <c r="F52" s="33"/>
      <c r="G52" s="33"/>
      <c r="H52" s="33"/>
      <c r="I52" s="33"/>
      <c r="J52" s="33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3"/>
    </row>
    <row r="53" customFormat="false" ht="15" hidden="false" customHeight="false" outlineLevel="0" collapsed="false">
      <c r="A53" s="33"/>
      <c r="B53" s="33"/>
      <c r="C53" s="34"/>
      <c r="D53" s="33"/>
      <c r="E53" s="33"/>
      <c r="F53" s="33"/>
      <c r="G53" s="33"/>
      <c r="H53" s="33"/>
      <c r="I53" s="33"/>
      <c r="J53" s="33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3"/>
    </row>
    <row r="1048526" customFormat="false" ht="12.8" hidden="false" customHeight="false" outlineLevel="0" collapsed="false"/>
    <row r="1048527" customFormat="false" ht="12.8" hidden="false" customHeight="false" outlineLevel="0" collapsed="false"/>
    <row r="1048528" customFormat="false" ht="12.8" hidden="false" customHeight="false" outlineLevel="0" collapsed="false"/>
    <row r="1048529" customFormat="false" ht="12.8" hidden="false" customHeight="false" outlineLevel="0" collapsed="false"/>
    <row r="1048530" customFormat="false" ht="12.8" hidden="false" customHeight="fals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autoFilter ref="A35:K39">
    <filterColumn colId="5">
      <customFilters and="true">
        <customFilter operator="**none**" val=""/>
      </customFilters>
    </filterColumn>
  </autoFilter>
  <mergeCells count="48">
    <mergeCell ref="A1:V1"/>
    <mergeCell ref="A3:V3"/>
    <mergeCell ref="A5:V5"/>
    <mergeCell ref="A6:N6"/>
    <mergeCell ref="A7:N7"/>
    <mergeCell ref="A8:V8"/>
    <mergeCell ref="A9:N9"/>
    <mergeCell ref="A10:N10"/>
    <mergeCell ref="A11:V11"/>
    <mergeCell ref="A12:N12"/>
    <mergeCell ref="A13:V13"/>
    <mergeCell ref="A14:V14"/>
    <mergeCell ref="A15:O15"/>
    <mergeCell ref="A16:V16"/>
    <mergeCell ref="A17:V17"/>
    <mergeCell ref="A18:V18"/>
    <mergeCell ref="A19:A21"/>
    <mergeCell ref="C19:V19"/>
    <mergeCell ref="B20:B21"/>
    <mergeCell ref="C20:C21"/>
    <mergeCell ref="D20:F20"/>
    <mergeCell ref="G20:I20"/>
    <mergeCell ref="K20:N20"/>
    <mergeCell ref="O20:P20"/>
    <mergeCell ref="R20:S20"/>
    <mergeCell ref="T20:U20"/>
    <mergeCell ref="V20:V21"/>
    <mergeCell ref="A25:E25"/>
    <mergeCell ref="A26:E27"/>
    <mergeCell ref="A28:E28"/>
    <mergeCell ref="A29:E29"/>
    <mergeCell ref="A30:E30"/>
    <mergeCell ref="A31:E31"/>
    <mergeCell ref="A32:E32"/>
    <mergeCell ref="A34:K34"/>
    <mergeCell ref="A35:E35"/>
    <mergeCell ref="A36:E36"/>
    <mergeCell ref="A37:E37"/>
    <mergeCell ref="A38:E38"/>
    <mergeCell ref="A39:H39"/>
    <mergeCell ref="A41:O41"/>
    <mergeCell ref="A42:K42"/>
    <mergeCell ref="A43:K43"/>
    <mergeCell ref="A45:K45"/>
    <mergeCell ref="D49:F49"/>
    <mergeCell ref="I49:L49"/>
    <mergeCell ref="D50:F50"/>
    <mergeCell ref="I50:L50"/>
  </mergeCells>
  <printOptions headings="false" gridLines="false" gridLinesSet="true" horizontalCentered="false" verticalCentered="false"/>
  <pageMargins left="0.511805555555556" right="0.511805555555556" top="0.7875" bottom="0.78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</TotalTime>
  <Application>LibreOffice/7.6.3.2$Windows_X86_64 LibreOffice_project/29d686fea9f6705b262d369fede658f824154cc0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2025-01-22T12:23:57Z</dcterms:created>
  <dc:creator>Carlos Henrique Nogueira de Souza</dc:creator>
  <dc:description/>
  <dc:language>pt-BR</dc:language>
  <cp:lastModifiedBy/>
  <dcterms:modified xsi:type="dcterms:W3CDTF">2025-03-17T10:10:37Z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